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480" yWindow="165" windowWidth="9360" windowHeight="8325" activeTab="1"/>
  </bookViews>
  <sheets>
    <sheet name="1호" sheetId="1" r:id="rId1"/>
    <sheet name="1-1호" sheetId="2" r:id="rId2"/>
  </sheets>
  <calcPr calcId="152511"/>
</workbook>
</file>

<file path=xl/calcChain.xml><?xml version="1.0" encoding="utf-8"?>
<calcChain xmlns="http://schemas.openxmlformats.org/spreadsheetml/2006/main">
  <c r="E21" i="1" l="1"/>
  <c r="F21" i="1"/>
  <c r="G21" i="1"/>
  <c r="H21" i="1"/>
  <c r="D21" i="1"/>
  <c r="E7" i="2"/>
  <c r="F7" i="2"/>
  <c r="G7" i="2"/>
  <c r="H7" i="2"/>
  <c r="I7" i="2"/>
  <c r="J7" i="2"/>
  <c r="K7" i="2"/>
  <c r="D7" i="2"/>
  <c r="E15" i="1" l="1"/>
  <c r="G15" i="1"/>
  <c r="H15" i="1"/>
  <c r="D15" i="1"/>
  <c r="E6" i="1"/>
  <c r="G6" i="1"/>
  <c r="H6" i="1"/>
  <c r="D6" i="1"/>
</calcChain>
</file>

<file path=xl/sharedStrings.xml><?xml version="1.0" encoding="utf-8"?>
<sst xmlns="http://schemas.openxmlformats.org/spreadsheetml/2006/main" count="847" uniqueCount="564">
  <si>
    <t>(단위 : 개소)</t>
  </si>
  <si>
    <t>구 분</t>
  </si>
  <si>
    <t>응급</t>
  </si>
  <si>
    <t>소계</t>
  </si>
  <si>
    <t>보건소</t>
  </si>
  <si>
    <t>보건의료원</t>
  </si>
  <si>
    <t>보건지소</t>
  </si>
  <si>
    <t>보건진료소</t>
  </si>
  <si>
    <t>총 계</t>
  </si>
  <si>
    <t>권역응급의료센터</t>
    <phoneticPr fontId="6" type="noConversion"/>
  </si>
  <si>
    <t>지역응급의료센터</t>
    <phoneticPr fontId="6" type="noConversion"/>
  </si>
  <si>
    <t>지역응급의료기관</t>
    <phoneticPr fontId="6" type="noConversion"/>
  </si>
  <si>
    <t>비상진료기관</t>
    <phoneticPr fontId="6" type="noConversion"/>
  </si>
  <si>
    <t>소   계</t>
    <phoneticPr fontId="6" type="noConversion"/>
  </si>
  <si>
    <t>병   원</t>
    <phoneticPr fontId="6" type="noConversion"/>
  </si>
  <si>
    <t>의   원</t>
    <phoneticPr fontId="6" type="noConversion"/>
  </si>
  <si>
    <t>약   국</t>
    <phoneticPr fontId="6" type="noConversion"/>
  </si>
  <si>
    <t>                       </t>
  </si>
  <si>
    <t>전화번호</t>
  </si>
  <si>
    <t>비고</t>
  </si>
  <si>
    <t>계</t>
  </si>
  <si>
    <t>당직</t>
  </si>
  <si>
    <t>24시간</t>
    <phoneticPr fontId="6" type="noConversion"/>
  </si>
  <si>
    <t>09:00~18:00</t>
    <phoneticPr fontId="6" type="noConversion"/>
  </si>
  <si>
    <t>광명약국</t>
  </si>
  <si>
    <t>대산약국</t>
  </si>
  <si>
    <t>대산프라자약국</t>
  </si>
  <si>
    <t>대영약국</t>
  </si>
  <si>
    <t>도미당약국</t>
  </si>
  <si>
    <t>독일약국</t>
  </si>
  <si>
    <t>무궁화약국</t>
  </si>
  <si>
    <t>박용두약국</t>
  </si>
  <si>
    <t>부춘약국</t>
  </si>
  <si>
    <t>삼성약국</t>
  </si>
  <si>
    <t>서문약국</t>
  </si>
  <si>
    <t>서울약국(해미)</t>
  </si>
  <si>
    <t>신읍내약국</t>
  </si>
  <si>
    <t>영성약국</t>
  </si>
  <si>
    <t>오성약국</t>
  </si>
  <si>
    <t>우성약국</t>
  </si>
  <si>
    <t>유화약국</t>
  </si>
  <si>
    <t>제일약국</t>
  </si>
  <si>
    <t>서산시보건소</t>
    <phoneticPr fontId="6" type="noConversion"/>
  </si>
  <si>
    <t>당직</t>
    <phoneticPr fontId="6" type="noConversion"/>
  </si>
  <si>
    <t>041)660-2550</t>
    <phoneticPr fontId="6" type="noConversion"/>
  </si>
  <si>
    <t>09:00~17:00</t>
    <phoneticPr fontId="6" type="noConversion"/>
  </si>
  <si>
    <t>041)668-3100</t>
    <phoneticPr fontId="6" type="noConversion"/>
  </si>
  <si>
    <t>041)664-8275</t>
    <phoneticPr fontId="6" type="noConversion"/>
  </si>
  <si>
    <t>수내과의원</t>
    <phoneticPr fontId="6" type="noConversion"/>
  </si>
  <si>
    <t>041)667-8600</t>
    <phoneticPr fontId="6" type="noConversion"/>
  </si>
  <si>
    <t>041)663-2647</t>
    <phoneticPr fontId="6" type="noConversion"/>
  </si>
  <si>
    <t>08:00~22:00</t>
    <phoneticPr fontId="6" type="noConversion"/>
  </si>
  <si>
    <t>041)681-8700</t>
    <phoneticPr fontId="6" type="noConversion"/>
  </si>
  <si>
    <t>041)663-6446</t>
    <phoneticPr fontId="6" type="noConversion"/>
  </si>
  <si>
    <t>041)665-5434</t>
    <phoneticPr fontId="6" type="noConversion"/>
  </si>
  <si>
    <t>041)666-0777</t>
    <phoneticPr fontId="6" type="noConversion"/>
  </si>
  <si>
    <t>필생당약국</t>
    <phoneticPr fontId="6" type="noConversion"/>
  </si>
  <si>
    <t>한빛약국</t>
    <phoneticPr fontId="6" type="noConversion"/>
  </si>
  <si>
    <t>08:00~21:00</t>
    <phoneticPr fontId="6" type="noConversion"/>
  </si>
  <si>
    <t>041)665-2521</t>
    <phoneticPr fontId="6" type="noConversion"/>
  </si>
  <si>
    <t>041)666-0787</t>
    <phoneticPr fontId="6" type="noConversion"/>
  </si>
  <si>
    <t>041)681-6298</t>
    <phoneticPr fontId="6" type="noConversion"/>
  </si>
  <si>
    <t>041)663-5179</t>
    <phoneticPr fontId="6" type="noConversion"/>
  </si>
  <si>
    <t>041)665-4786</t>
    <phoneticPr fontId="6" type="noConversion"/>
  </si>
  <si>
    <t>041)665-3253</t>
    <phoneticPr fontId="6" type="noConversion"/>
  </si>
  <si>
    <t>041)665-2404</t>
    <phoneticPr fontId="6" type="noConversion"/>
  </si>
  <si>
    <t>041)681-3464</t>
    <phoneticPr fontId="6" type="noConversion"/>
  </si>
  <si>
    <t>041)688-2345</t>
    <phoneticPr fontId="6" type="noConversion"/>
  </si>
  <si>
    <t>041)664-1416</t>
    <phoneticPr fontId="6" type="noConversion"/>
  </si>
  <si>
    <t>041)665-2455</t>
    <phoneticPr fontId="6" type="noConversion"/>
  </si>
  <si>
    <t>041)665-5955</t>
    <phoneticPr fontId="6" type="noConversion"/>
  </si>
  <si>
    <t>041)681-3893</t>
    <phoneticPr fontId="6" type="noConversion"/>
  </si>
  <si>
    <t>041)665-2950</t>
    <phoneticPr fontId="6" type="noConversion"/>
  </si>
  <si>
    <t>041)665-3944</t>
    <phoneticPr fontId="6" type="noConversion"/>
  </si>
  <si>
    <t>041)665-2764</t>
    <phoneticPr fontId="6" type="noConversion"/>
  </si>
  <si>
    <t>041)663-0031</t>
    <phoneticPr fontId="6" type="noConversion"/>
  </si>
  <si>
    <t>09:00~18:00</t>
    <phoneticPr fontId="6" type="noConversion"/>
  </si>
  <si>
    <t>서령당약국</t>
    <phoneticPr fontId="6" type="noConversion"/>
  </si>
  <si>
    <t>041)664-1175</t>
    <phoneticPr fontId="6" type="noConversion"/>
  </si>
  <si>
    <t>041)664-4944</t>
    <phoneticPr fontId="6" type="noConversion"/>
  </si>
  <si>
    <t>별지 제1호서식</t>
    <phoneticPr fontId="6" type="noConversion"/>
  </si>
  <si>
    <t>별지 제1-1호서식</t>
    <phoneticPr fontId="6" type="noConversion"/>
  </si>
  <si>
    <t>041)667-6150</t>
    <phoneticPr fontId="6" type="noConversion"/>
  </si>
  <si>
    <t>041)669-1411</t>
    <phoneticPr fontId="6" type="noConversion"/>
  </si>
  <si>
    <t>미소약국</t>
    <phoneticPr fontId="6" type="noConversion"/>
  </si>
  <si>
    <t>041)668-0030</t>
    <phoneticPr fontId="6" type="noConversion"/>
  </si>
  <si>
    <t>연수약국</t>
    <phoneticPr fontId="6" type="noConversion"/>
  </si>
  <si>
    <t>041)681-8614</t>
    <phoneticPr fontId="6" type="noConversion"/>
  </si>
  <si>
    <t>응급의료시설</t>
    <phoneticPr fontId="6" type="noConversion"/>
  </si>
  <si>
    <t>종합병원 응급실</t>
    <phoneticPr fontId="6" type="noConversion"/>
  </si>
  <si>
    <t>응급
의료
기관</t>
    <phoneticPr fontId="6" type="noConversion"/>
  </si>
  <si>
    <t>당직
의료
기관</t>
    <phoneticPr fontId="6" type="noConversion"/>
  </si>
  <si>
    <t>공공
의료
기관</t>
    <phoneticPr fontId="6" type="noConversion"/>
  </si>
  <si>
    <t>구분</t>
    <phoneticPr fontId="6" type="noConversion"/>
  </si>
  <si>
    <t>명칭</t>
    <phoneticPr fontId="6" type="noConversion"/>
  </si>
  <si>
    <t>비상
진료
기관</t>
    <phoneticPr fontId="6" type="noConversion"/>
  </si>
  <si>
    <t>응급
의료
기관</t>
    <phoneticPr fontId="6" type="noConversion"/>
  </si>
  <si>
    <t>소계</t>
    <phoneticPr fontId="6" type="noConversion"/>
  </si>
  <si>
    <t>지역센터</t>
    <phoneticPr fontId="6" type="noConversion"/>
  </si>
  <si>
    <t>지역기관</t>
    <phoneticPr fontId="6" type="noConversion"/>
  </si>
  <si>
    <t>응급의료시설</t>
    <phoneticPr fontId="6" type="noConversion"/>
  </si>
  <si>
    <t>종합병원응급실</t>
    <phoneticPr fontId="6" type="noConversion"/>
  </si>
  <si>
    <t>서산중앙병원</t>
    <phoneticPr fontId="6" type="noConversion"/>
  </si>
  <si>
    <t>서산시 중앙로 149</t>
    <phoneticPr fontId="6" type="noConversion"/>
  </si>
  <si>
    <t>서산시 수석산업로 5</t>
    <phoneticPr fontId="6" type="noConversion"/>
  </si>
  <si>
    <t>당직
의료
기관</t>
    <phoneticPr fontId="6" type="noConversion"/>
  </si>
  <si>
    <t>당직
(24시간
분만가능)</t>
    <phoneticPr fontId="6" type="noConversion"/>
  </si>
  <si>
    <t>더블유스토어대흥
약국</t>
    <phoneticPr fontId="6" type="noConversion"/>
  </si>
  <si>
    <t>충청남도
서산의료원</t>
    <phoneticPr fontId="6" type="noConversion"/>
  </si>
  <si>
    <t>속편한서산내과
의원</t>
    <phoneticPr fontId="6" type="noConversion"/>
  </si>
  <si>
    <t>하나이비인후과
의원</t>
    <phoneticPr fontId="6" type="noConversion"/>
  </si>
  <si>
    <t>중앙이비인후과
의원</t>
    <phoneticPr fontId="6" type="noConversion"/>
  </si>
  <si>
    <t>신성일정형외과
의원</t>
    <phoneticPr fontId="6" type="noConversion"/>
  </si>
  <si>
    <t>서산시 시장8로 1</t>
    <phoneticPr fontId="6" type="noConversion"/>
  </si>
  <si>
    <t>서산시 안견로 180</t>
    <phoneticPr fontId="6" type="noConversion"/>
  </si>
  <si>
    <t>약국</t>
    <phoneticPr fontId="6" type="noConversion"/>
  </si>
  <si>
    <t>권역
전문센터</t>
    <phoneticPr fontId="6" type="noConversion"/>
  </si>
  <si>
    <t>041)660-2768</t>
    <phoneticPr fontId="6" type="noConversion"/>
  </si>
  <si>
    <t>벌말1길 51(석림동)</t>
    <phoneticPr fontId="6" type="noConversion"/>
  </si>
  <si>
    <t>24시간</t>
    <phoneticPr fontId="6" type="noConversion"/>
  </si>
  <si>
    <t>09:00~16:00</t>
    <phoneticPr fontId="6" type="noConversion"/>
  </si>
  <si>
    <t>09:00~13:00</t>
    <phoneticPr fontId="6" type="noConversion"/>
  </si>
  <si>
    <t>유니연합소아
청소년과의원</t>
    <phoneticPr fontId="6" type="noConversion"/>
  </si>
  <si>
    <t>08:00~13:00</t>
    <phoneticPr fontId="6" type="noConversion"/>
  </si>
  <si>
    <t>서산시 안견로 184-20</t>
    <phoneticPr fontId="6" type="noConversion"/>
  </si>
  <si>
    <t>서산시 안견로 191</t>
    <phoneticPr fontId="6" type="noConversion"/>
  </si>
  <si>
    <t>서산시 시장4길 25-6</t>
    <phoneticPr fontId="6" type="noConversion"/>
  </si>
  <si>
    <t>정재훈의원</t>
    <phoneticPr fontId="6" type="noConversion"/>
  </si>
  <si>
    <t>서산시 부춘1로 34</t>
    <phoneticPr fontId="6" type="noConversion"/>
  </si>
  <si>
    <t>09:00~19:00</t>
    <phoneticPr fontId="6" type="noConversion"/>
  </si>
  <si>
    <t>041)664-7723</t>
    <phoneticPr fontId="6" type="noConversion"/>
  </si>
  <si>
    <t>호수유니연합
소아청소년과의원</t>
    <phoneticPr fontId="6" type="noConversion"/>
  </si>
  <si>
    <t>서산시 호수공원로14로36</t>
    <phoneticPr fontId="6" type="noConversion"/>
  </si>
  <si>
    <t>070-4693-7172</t>
    <phoneticPr fontId="6" type="noConversion"/>
  </si>
  <si>
    <t>1661-0150</t>
    <phoneticPr fontId="6" type="noConversion"/>
  </si>
  <si>
    <t>공공의료
기관</t>
    <phoneticPr fontId="6" type="noConversion"/>
  </si>
  <si>
    <t>09:00~14:00</t>
    <phoneticPr fontId="6" type="noConversion"/>
  </si>
  <si>
    <t>세종의원</t>
    <phoneticPr fontId="6" type="noConversion"/>
  </si>
  <si>
    <t>서산시 번화2로 18</t>
    <phoneticPr fontId="6" type="noConversion"/>
  </si>
  <si>
    <t>041)667-7527</t>
    <phoneticPr fontId="6" type="noConversion"/>
  </si>
  <si>
    <t>서울소아청소년과
의원</t>
    <phoneticPr fontId="6" type="noConversion"/>
  </si>
  <si>
    <t>서산시 안견로 197</t>
    <phoneticPr fontId="6" type="noConversion"/>
  </si>
  <si>
    <t>041)667-6675</t>
    <phoneticPr fontId="6" type="noConversion"/>
  </si>
  <si>
    <t>의원</t>
    <phoneticPr fontId="6" type="noConversion"/>
  </si>
  <si>
    <t>서산시 안견로 178</t>
    <phoneticPr fontId="6" type="noConversion"/>
  </si>
  <si>
    <t>08:00~21:00</t>
    <phoneticPr fontId="6" type="noConversion"/>
  </si>
  <si>
    <t>희망찬약국</t>
    <phoneticPr fontId="6" type="noConversion"/>
  </si>
  <si>
    <t>041)667-9219</t>
    <phoneticPr fontId="6" type="noConversion"/>
  </si>
  <si>
    <t>세계로약국</t>
    <phoneticPr fontId="6" type="noConversion"/>
  </si>
  <si>
    <t>041)665-4335</t>
    <phoneticPr fontId="6" type="noConversion"/>
  </si>
  <si>
    <t>08:00~19:00</t>
    <phoneticPr fontId="6" type="noConversion"/>
  </si>
  <si>
    <t>09:00~21:00</t>
    <phoneticPr fontId="6" type="noConversion"/>
  </si>
  <si>
    <t>08:00~20:00</t>
    <phoneticPr fontId="6" type="noConversion"/>
  </si>
  <si>
    <t>서산약국</t>
    <phoneticPr fontId="6" type="noConversion"/>
  </si>
  <si>
    <t>041)665-3195</t>
    <phoneticPr fontId="6" type="noConversion"/>
  </si>
  <si>
    <t>동문약국</t>
    <phoneticPr fontId="6" type="noConversion"/>
  </si>
  <si>
    <t>041)669-4948</t>
    <phoneticPr fontId="6" type="noConversion"/>
  </si>
  <si>
    <t>권약국</t>
    <phoneticPr fontId="6" type="noConversion"/>
  </si>
  <si>
    <t>041)666-0039</t>
    <phoneticPr fontId="6" type="noConversion"/>
  </si>
  <si>
    <t>호수약국</t>
    <phoneticPr fontId="6" type="noConversion"/>
  </si>
  <si>
    <t>041)669-2114</t>
    <phoneticPr fontId="6" type="noConversion"/>
  </si>
  <si>
    <t>상구약국</t>
    <phoneticPr fontId="6" type="noConversion"/>
  </si>
  <si>
    <t>041)688-2658</t>
    <phoneticPr fontId="6" type="noConversion"/>
  </si>
  <si>
    <t>09:00~21:00</t>
    <phoneticPr fontId="6" type="noConversion"/>
  </si>
  <si>
    <t>열린약국</t>
    <phoneticPr fontId="6" type="noConversion"/>
  </si>
  <si>
    <t>지곡면 충의로 7</t>
    <phoneticPr fontId="6" type="noConversion"/>
  </si>
  <si>
    <t>041)662-5968</t>
    <phoneticPr fontId="6" type="noConversion"/>
  </si>
  <si>
    <t>041)689-7119</t>
    <phoneticPr fontId="6" type="noConversion"/>
  </si>
  <si>
    <t>041)661-1195</t>
    <phoneticPr fontId="6" type="noConversion"/>
  </si>
  <si>
    <t>휴일
지킴이
약국</t>
    <phoneticPr fontId="6" type="noConversion"/>
  </si>
  <si>
    <t>명지보건진료소</t>
    <phoneticPr fontId="6" type="noConversion"/>
  </si>
  <si>
    <t>대산읍 명지3로 42</t>
    <phoneticPr fontId="6" type="noConversion"/>
  </si>
  <si>
    <t>041)660-2771</t>
    <phoneticPr fontId="6" type="noConversion"/>
  </si>
  <si>
    <t>휴일
지킴이
약국</t>
    <phoneticPr fontId="6" type="noConversion"/>
  </si>
  <si>
    <t>김경중내과의원</t>
    <phoneticPr fontId="6" type="noConversion"/>
  </si>
  <si>
    <t>041)667-3003</t>
    <phoneticPr fontId="6" type="noConversion"/>
  </si>
  <si>
    <t>서산시 시장6로 31</t>
    <phoneticPr fontId="6" type="noConversion"/>
  </si>
  <si>
    <t>미즈웰여성의원</t>
    <phoneticPr fontId="6" type="noConversion"/>
  </si>
  <si>
    <t>서산시 안견로 201</t>
    <phoneticPr fontId="6" type="noConversion"/>
  </si>
  <si>
    <t>041)663-5050</t>
    <phoneticPr fontId="6" type="noConversion"/>
  </si>
  <si>
    <t>서산시 안견로 185</t>
    <phoneticPr fontId="6" type="noConversion"/>
  </si>
  <si>
    <t>윤재철내과의원</t>
    <phoneticPr fontId="6" type="noConversion"/>
  </si>
  <si>
    <t>041)665-9775</t>
    <phoneticPr fontId="6" type="noConversion"/>
  </si>
  <si>
    <t>한마음산부인과의원</t>
    <phoneticPr fontId="6" type="noConversion"/>
  </si>
  <si>
    <t>서산시 율지4로 5</t>
    <phoneticPr fontId="6" type="noConversion"/>
  </si>
  <si>
    <t>041)667-8900</t>
    <phoneticPr fontId="6" type="noConversion"/>
  </si>
  <si>
    <t>참이비인후과의원</t>
    <phoneticPr fontId="6" type="noConversion"/>
  </si>
  <si>
    <t>041)669-8275</t>
    <phoneticPr fontId="6" type="noConversion"/>
  </si>
  <si>
    <t>그린약국</t>
    <phoneticPr fontId="6" type="noConversion"/>
  </si>
  <si>
    <t>041)665-5034</t>
    <phoneticPr fontId="6" type="noConversion"/>
  </si>
  <si>
    <t>서산시 안견로 190</t>
    <phoneticPr fontId="6" type="noConversion"/>
  </si>
  <si>
    <t>서산시 시장6로 30-15</t>
    <phoneticPr fontId="6" type="noConversion"/>
  </si>
  <si>
    <t>서산시 시장8로 1</t>
    <phoneticPr fontId="6" type="noConversion"/>
  </si>
  <si>
    <t>서산시 번화2로 15-2</t>
    <phoneticPr fontId="6" type="noConversion"/>
  </si>
  <si>
    <t>서산시 고운로 62</t>
    <phoneticPr fontId="6" type="noConversion"/>
  </si>
  <si>
    <t>바다약국</t>
    <phoneticPr fontId="6" type="noConversion"/>
  </si>
  <si>
    <t>대산읍 대남길 13-14</t>
    <phoneticPr fontId="6" type="noConversion"/>
  </si>
  <si>
    <t>041)663-9844</t>
    <phoneticPr fontId="6" type="noConversion"/>
  </si>
  <si>
    <t>서산시 안견로 180</t>
    <phoneticPr fontId="6" type="noConversion"/>
  </si>
  <si>
    <t>대산읍 구진로 6</t>
    <phoneticPr fontId="6" type="noConversion"/>
  </si>
  <si>
    <t>서산시 시장6로 37</t>
    <phoneticPr fontId="6" type="noConversion"/>
  </si>
  <si>
    <t>운산약국</t>
    <phoneticPr fontId="6" type="noConversion"/>
  </si>
  <si>
    <t>운산면 오리안2길 6</t>
    <phoneticPr fontId="6" type="noConversion"/>
  </si>
  <si>
    <t>041)662-9779</t>
    <phoneticPr fontId="6" type="noConversion"/>
  </si>
  <si>
    <t>서산시 안견로 184-2</t>
    <phoneticPr fontId="6" type="noConversion"/>
  </si>
  <si>
    <t>서산시 석림4로 87</t>
    <phoneticPr fontId="6" type="noConversion"/>
  </si>
  <si>
    <t>서산시 시장1로 9-1</t>
    <phoneticPr fontId="6" type="noConversion"/>
  </si>
  <si>
    <t>서산시 시장2로 13</t>
    <phoneticPr fontId="6" type="noConversion"/>
  </si>
  <si>
    <t>고북면 고북1로 291-1</t>
    <phoneticPr fontId="6" type="noConversion"/>
  </si>
  <si>
    <t>해미면 남문5로 18</t>
    <phoneticPr fontId="6" type="noConversion"/>
  </si>
  <si>
    <t>서산시 시장3길 26</t>
    <phoneticPr fontId="6" type="noConversion"/>
  </si>
  <si>
    <t>해미면 남문5로 10</t>
    <phoneticPr fontId="6" type="noConversion"/>
  </si>
  <si>
    <t>서산시 번화3길 26</t>
    <phoneticPr fontId="6" type="noConversion"/>
  </si>
  <si>
    <t>서산시 번화1로 12-1</t>
    <phoneticPr fontId="6" type="noConversion"/>
  </si>
  <si>
    <t>대산읍 구진천로 12</t>
    <phoneticPr fontId="6" type="noConversion"/>
  </si>
  <si>
    <t>운산면 운암로 1053</t>
    <phoneticPr fontId="6" type="noConversion"/>
  </si>
  <si>
    <t>대산읍 구진천로 7</t>
    <phoneticPr fontId="6" type="noConversion"/>
  </si>
  <si>
    <t>서산시 안견로 189</t>
    <phoneticPr fontId="6" type="noConversion"/>
  </si>
  <si>
    <t>서산시 시장6로 31</t>
    <phoneticPr fontId="6" type="noConversion"/>
  </si>
  <si>
    <t>서산시 시장4길 10</t>
    <phoneticPr fontId="6" type="noConversion"/>
  </si>
  <si>
    <t>서산시 대사동1로 10</t>
    <phoneticPr fontId="6" type="noConversion"/>
  </si>
  <si>
    <t>드림약국</t>
    <phoneticPr fontId="6" type="noConversion"/>
  </si>
  <si>
    <t>서산시 호수공원6로 53</t>
    <phoneticPr fontId="6" type="noConversion"/>
  </si>
  <si>
    <t>041)663-7582</t>
    <phoneticPr fontId="6" type="noConversion"/>
  </si>
  <si>
    <t>정약국</t>
    <phoneticPr fontId="6" type="noConversion"/>
  </si>
  <si>
    <t>서산시 안견로 284-1</t>
    <phoneticPr fontId="6" type="noConversion"/>
  </si>
  <si>
    <t>041)667-7584</t>
    <phoneticPr fontId="6" type="noConversion"/>
  </si>
  <si>
    <t>휴일지킴이</t>
    <phoneticPr fontId="6" type="noConversion"/>
  </si>
  <si>
    <t>소  재  지</t>
    <phoneticPr fontId="6" type="noConversion"/>
  </si>
  <si>
    <t>비상진료기관 및 휴일지킴약국 운영계획</t>
    <phoneticPr fontId="6" type="noConversion"/>
  </si>
  <si>
    <t xml:space="preserve">운    영   계   획 </t>
    <phoneticPr fontId="6" type="noConversion"/>
  </si>
  <si>
    <t>서산시 비상진료기관 및 휴일지킴이약국 운영명단</t>
    <phoneticPr fontId="6" type="noConversion"/>
  </si>
  <si>
    <t>부석면 가사2길 26-2</t>
    <phoneticPr fontId="6" type="noConversion"/>
  </si>
  <si>
    <t>09:00~19:00</t>
    <phoneticPr fontId="6" type="noConversion"/>
  </si>
  <si>
    <t>08:30~13:00</t>
    <phoneticPr fontId="6" type="noConversion"/>
  </si>
  <si>
    <t>고려정형외과의원</t>
    <phoneticPr fontId="6" type="noConversion"/>
  </si>
  <si>
    <t>서산시 율지6로 5</t>
    <phoneticPr fontId="6" type="noConversion"/>
  </si>
  <si>
    <t>041)669-0521</t>
    <phoneticPr fontId="6" type="noConversion"/>
  </si>
  <si>
    <t>서산시 안견로 178</t>
    <phoneticPr fontId="6" type="noConversion"/>
  </si>
  <si>
    <t>08:00~21:00</t>
    <phoneticPr fontId="6" type="noConversion"/>
  </si>
  <si>
    <t>09:00~24:00</t>
    <phoneticPr fontId="6" type="noConversion"/>
  </si>
  <si>
    <t>09:00~15:00</t>
    <phoneticPr fontId="6" type="noConversion"/>
  </si>
  <si>
    <t>엘마트약국</t>
    <phoneticPr fontId="6" type="noConversion"/>
  </si>
  <si>
    <t>서산시 효행6길 6-4</t>
    <phoneticPr fontId="6" type="noConversion"/>
  </si>
  <si>
    <t>041)669-9561</t>
    <phoneticPr fontId="6" type="noConversion"/>
  </si>
  <si>
    <t>서산시 중앙로 109</t>
    <phoneticPr fontId="6" type="noConversion"/>
  </si>
  <si>
    <t>09:00~17:00</t>
    <phoneticPr fontId="6" type="noConversion"/>
  </si>
  <si>
    <t>08:30~13:00</t>
    <phoneticPr fontId="6" type="noConversion"/>
  </si>
  <si>
    <t>엠산부인과의원</t>
    <phoneticPr fontId="6" type="noConversion"/>
  </si>
  <si>
    <t>서산시 남부순환로 1025</t>
    <phoneticPr fontId="6" type="noConversion"/>
  </si>
  <si>
    <t>08:00~18:00</t>
    <phoneticPr fontId="6" type="noConversion"/>
  </si>
  <si>
    <t>09:00~19:00</t>
    <phoneticPr fontId="6" type="noConversion"/>
  </si>
  <si>
    <t>08:00~21:00</t>
    <phoneticPr fontId="6" type="noConversion"/>
  </si>
  <si>
    <t>권내과의원</t>
    <phoneticPr fontId="6" type="noConversion"/>
  </si>
  <si>
    <t>041)668-6799</t>
    <phoneticPr fontId="6" type="noConversion"/>
  </si>
  <si>
    <t>서산시 안견로 184-6</t>
    <phoneticPr fontId="6" type="noConversion"/>
  </si>
  <si>
    <t>서산밝은안과의원</t>
    <phoneticPr fontId="6" type="noConversion"/>
  </si>
  <si>
    <t>서산시 안견로 175</t>
    <phoneticPr fontId="6" type="noConversion"/>
  </si>
  <si>
    <t>041)665-6695</t>
    <phoneticPr fontId="6" type="noConversion"/>
  </si>
  <si>
    <t>09:00~19:00</t>
    <phoneticPr fontId="6" type="noConversion"/>
  </si>
  <si>
    <t>호리보건진료소</t>
    <phoneticPr fontId="6" type="noConversion"/>
  </si>
  <si>
    <t>팔봉면 범머리길 184</t>
    <phoneticPr fontId="6" type="noConversion"/>
  </si>
  <si>
    <t>041)660-2783</t>
    <phoneticPr fontId="6" type="noConversion"/>
  </si>
  <si>
    <t>가강보건진료소</t>
    <phoneticPr fontId="6" type="noConversion"/>
  </si>
  <si>
    <t>세선약국</t>
    <phoneticPr fontId="6" type="noConversion"/>
  </si>
  <si>
    <t>해미면 남문4로 17-1</t>
    <phoneticPr fontId="6" type="noConversion"/>
  </si>
  <si>
    <t>041)688-5352</t>
    <phoneticPr fontId="6" type="noConversion"/>
  </si>
  <si>
    <t>08:00~22:00</t>
    <phoneticPr fontId="6" type="noConversion"/>
  </si>
  <si>
    <t>삼화약국</t>
    <phoneticPr fontId="6" type="noConversion"/>
  </si>
  <si>
    <t>09:00~13:00</t>
    <phoneticPr fontId="6" type="noConversion"/>
  </si>
  <si>
    <t>24시간      분만가능</t>
  </si>
  <si>
    <t>24시간       분만가능</t>
  </si>
  <si>
    <t>성모안과의원</t>
    <phoneticPr fontId="6" type="noConversion"/>
  </si>
  <si>
    <t>서산시 안견로 184-2</t>
    <phoneticPr fontId="6" type="noConversion"/>
  </si>
  <si>
    <t>041)663-3939</t>
    <phoneticPr fontId="6" type="noConversion"/>
  </si>
  <si>
    <t>08:30~13:00</t>
    <phoneticPr fontId="6" type="noConversion"/>
  </si>
  <si>
    <t>041)667-7528</t>
    <phoneticPr fontId="6" type="noConversion"/>
  </si>
  <si>
    <t>2016-02-06(토)</t>
    <phoneticPr fontId="6" type="noConversion"/>
  </si>
  <si>
    <t>2016-02-07(일)</t>
    <phoneticPr fontId="6" type="noConversion"/>
  </si>
  <si>
    <t>2016-02-08(월)</t>
    <phoneticPr fontId="6" type="noConversion"/>
  </si>
  <si>
    <t>2016-02-09(화)</t>
    <phoneticPr fontId="6" type="noConversion"/>
  </si>
  <si>
    <t>2016-02-10(수)</t>
    <phoneticPr fontId="6" type="noConversion"/>
  </si>
  <si>
    <t>2. 6(토)</t>
    <phoneticPr fontId="6" type="noConversion"/>
  </si>
  <si>
    <t>2. 7(일)</t>
    <phoneticPr fontId="6" type="noConversion"/>
  </si>
  <si>
    <t>2. 8(월)</t>
    <phoneticPr fontId="6" type="noConversion"/>
  </si>
  <si>
    <t>2. 9(화)</t>
    <phoneticPr fontId="6" type="noConversion"/>
  </si>
  <si>
    <t>2. 10(수)</t>
    <phoneticPr fontId="6" type="noConversion"/>
  </si>
  <si>
    <t>오지보건진료소</t>
    <phoneticPr fontId="6" type="noConversion"/>
  </si>
  <si>
    <t>문양보건진료소</t>
    <phoneticPr fontId="6" type="noConversion"/>
  </si>
  <si>
    <t>동암보건진료소</t>
    <phoneticPr fontId="6" type="noConversion"/>
  </si>
  <si>
    <t>오산보건진료소</t>
    <phoneticPr fontId="6" type="noConversion"/>
  </si>
  <si>
    <t>대황보건진료소</t>
    <phoneticPr fontId="6" type="noConversion"/>
  </si>
  <si>
    <t>모월보건진료소</t>
    <phoneticPr fontId="6" type="noConversion"/>
  </si>
  <si>
    <t>원평보건진료소</t>
    <phoneticPr fontId="6" type="noConversion"/>
  </si>
  <si>
    <t>041)660-2781</t>
    <phoneticPr fontId="6" type="noConversion"/>
  </si>
  <si>
    <t>대산읍 오지자각산길 148</t>
    <phoneticPr fontId="6" type="noConversion"/>
  </si>
  <si>
    <t>041)660-2779</t>
    <phoneticPr fontId="6" type="noConversion"/>
  </si>
  <si>
    <t>음암면 문양1길 240-5</t>
    <phoneticPr fontId="6" type="noConversion"/>
  </si>
  <si>
    <t>041)660-2773</t>
    <phoneticPr fontId="6" type="noConversion"/>
  </si>
  <si>
    <t>음암면 동암마을길 41</t>
    <phoneticPr fontId="6" type="noConversion"/>
  </si>
  <si>
    <t>041)660-2770</t>
    <phoneticPr fontId="6" type="noConversion"/>
  </si>
  <si>
    <t>서산시 오산4길 5</t>
    <phoneticPr fontId="6" type="noConversion"/>
  </si>
  <si>
    <t>041)660-2780</t>
    <phoneticPr fontId="6" type="noConversion"/>
  </si>
  <si>
    <t>09:00~18:00</t>
    <phoneticPr fontId="6" type="noConversion"/>
  </si>
  <si>
    <t>당직</t>
    <phoneticPr fontId="6" type="noConversion"/>
  </si>
  <si>
    <t>팔봉면 대황도당골길 1</t>
    <phoneticPr fontId="6" type="noConversion"/>
  </si>
  <si>
    <t>041)660-2777</t>
    <phoneticPr fontId="6" type="noConversion"/>
  </si>
  <si>
    <t>인지면 무학재1길 8</t>
    <phoneticPr fontId="6" type="noConversion"/>
  </si>
  <si>
    <t>041)660-2772</t>
    <phoneticPr fontId="6" type="noConversion"/>
  </si>
  <si>
    <t>운산면 봉운로 889</t>
    <phoneticPr fontId="6" type="noConversion"/>
  </si>
  <si>
    <r>
      <t xml:space="preserve">24시간
</t>
    </r>
    <r>
      <rPr>
        <sz val="10"/>
        <color rgb="FFFF0000"/>
        <rFont val="휴먼명조,한컴돋움"/>
        <family val="3"/>
        <charset val="129"/>
      </rPr>
      <t>(외래진료운영
(09:00~12:30)</t>
    </r>
    <phoneticPr fontId="6" type="noConversion"/>
  </si>
  <si>
    <r>
      <t xml:space="preserve">24시간
</t>
    </r>
    <r>
      <rPr>
        <sz val="10"/>
        <color rgb="FFFF0000"/>
        <rFont val="휴먼명조,한컴돋움"/>
        <family val="3"/>
        <charset val="129"/>
      </rPr>
      <t>(외래진료운영
(09:00~17:30)</t>
    </r>
    <phoneticPr fontId="6" type="noConversion"/>
  </si>
  <si>
    <r>
      <t xml:space="preserve">응급 및
</t>
    </r>
    <r>
      <rPr>
        <sz val="10"/>
        <color rgb="FFFF0000"/>
        <rFont val="휴먼명조,한컴돋움"/>
        <family val="3"/>
        <charset val="129"/>
      </rPr>
      <t>토,수요일
외래진료운영</t>
    </r>
    <phoneticPr fontId="6" type="noConversion"/>
  </si>
  <si>
    <t>08:30~17:00</t>
    <phoneticPr fontId="6" type="noConversion"/>
  </si>
  <si>
    <t>10:00~17:00</t>
    <phoneticPr fontId="6" type="noConversion"/>
  </si>
  <si>
    <t>08:30~15:00</t>
    <phoneticPr fontId="6" type="noConversion"/>
  </si>
  <si>
    <t>08:30~13:00</t>
    <phoneticPr fontId="6" type="noConversion"/>
  </si>
  <si>
    <t>24시간
분만가능</t>
    <phoneticPr fontId="6" type="noConversion"/>
  </si>
  <si>
    <t>24시간      분만가능
09:00~15:00</t>
    <phoneticPr fontId="6" type="noConversion"/>
  </si>
  <si>
    <t>24시간      분만가능
09:00~16:00</t>
    <phoneticPr fontId="6" type="noConversion"/>
  </si>
  <si>
    <t>09:00~16:00</t>
    <phoneticPr fontId="6" type="noConversion"/>
  </si>
  <si>
    <t xml:space="preserve">24시간
분만가능
09:00~12:00 </t>
    <phoneticPr fontId="6" type="noConversion"/>
  </si>
  <si>
    <t>24시간
분만가능
09:00~16:00</t>
    <phoneticPr fontId="6" type="noConversion"/>
  </si>
  <si>
    <t>김정신건강의학과
의원</t>
    <phoneticPr fontId="6" type="noConversion"/>
  </si>
  <si>
    <t>서산시 고운로 205</t>
    <phoneticPr fontId="6" type="noConversion"/>
  </si>
  <si>
    <t>041)667-4727</t>
    <phoneticPr fontId="6" type="noConversion"/>
  </si>
  <si>
    <t>09:00~13:00</t>
    <phoneticPr fontId="6" type="noConversion"/>
  </si>
  <si>
    <t>08:30~14:00</t>
    <phoneticPr fontId="6" type="noConversion"/>
  </si>
  <si>
    <t>서산시 해미면 남문5로 13</t>
    <phoneticPr fontId="6" type="noConversion"/>
  </si>
  <si>
    <t>041)688-1011</t>
    <phoneticPr fontId="6" type="noConversion"/>
  </si>
  <si>
    <t>09:00~14:00</t>
    <phoneticPr fontId="6" type="noConversion"/>
  </si>
  <si>
    <t>08:30~18:00</t>
    <phoneticPr fontId="6" type="noConversion"/>
  </si>
  <si>
    <t>해미성모내과의원</t>
    <phoneticPr fontId="6" type="noConversion"/>
  </si>
  <si>
    <t>서산연합외과의원</t>
    <phoneticPr fontId="6" type="noConversion"/>
  </si>
  <si>
    <t>서산시 안견로 173</t>
    <phoneticPr fontId="6" type="noConversion"/>
  </si>
  <si>
    <t>041)668-3017</t>
    <phoneticPr fontId="6" type="noConversion"/>
  </si>
  <si>
    <t>09:00:13:00</t>
    <phoneticPr fontId="6" type="noConversion"/>
  </si>
  <si>
    <t>성나자로의원</t>
    <phoneticPr fontId="6" type="noConversion"/>
  </si>
  <si>
    <t>서산시 운산면 장벌6로 31</t>
    <phoneticPr fontId="6" type="noConversion"/>
  </si>
  <si>
    <t>041)664-1976</t>
    <phoneticPr fontId="6" type="noConversion"/>
  </si>
  <si>
    <t>08:00~13:00</t>
    <phoneticPr fontId="6" type="noConversion"/>
  </si>
  <si>
    <t>서산비뇨기과의원</t>
    <phoneticPr fontId="6" type="noConversion"/>
  </si>
  <si>
    <t>서산시 안견로 184-6</t>
    <phoneticPr fontId="6" type="noConversion"/>
  </si>
  <si>
    <t>041)667-7900</t>
    <phoneticPr fontId="6" type="noConversion"/>
  </si>
  <si>
    <t>해미참의원</t>
    <phoneticPr fontId="6" type="noConversion"/>
  </si>
  <si>
    <t>서산시 해미면 남문4로 11</t>
    <phoneticPr fontId="6" type="noConversion"/>
  </si>
  <si>
    <t>041)688-7088</t>
    <phoneticPr fontId="6" type="noConversion"/>
  </si>
  <si>
    <t>연세목구의원</t>
    <phoneticPr fontId="6" type="noConversion"/>
  </si>
  <si>
    <t>서산시 안견로 185</t>
    <phoneticPr fontId="6" type="noConversion"/>
  </si>
  <si>
    <t>041)665-1275</t>
    <phoneticPr fontId="6" type="noConversion"/>
  </si>
  <si>
    <t>김기현정형외과의원</t>
    <phoneticPr fontId="6" type="noConversion"/>
  </si>
  <si>
    <t>서산시 안견로 174</t>
    <phoneticPr fontId="6" type="noConversion"/>
  </si>
  <si>
    <t>041)668-0094</t>
    <phoneticPr fontId="6" type="noConversion"/>
  </si>
  <si>
    <t>신내과의원</t>
    <phoneticPr fontId="6" type="noConversion"/>
  </si>
  <si>
    <t>서산시 대산읍 구진천로  12</t>
    <phoneticPr fontId="6" type="noConversion"/>
  </si>
  <si>
    <t>041)681-4773</t>
    <phoneticPr fontId="6" type="noConversion"/>
  </si>
  <si>
    <t>중앙영상의학과의원</t>
    <phoneticPr fontId="6" type="noConversion"/>
  </si>
  <si>
    <t>서산시 안견로 178</t>
    <phoneticPr fontId="6" type="noConversion"/>
  </si>
  <si>
    <t>041)664-0979</t>
    <phoneticPr fontId="6" type="noConversion"/>
  </si>
  <si>
    <t>미래신경외과의원</t>
    <phoneticPr fontId="6" type="noConversion"/>
  </si>
  <si>
    <t>서산시 안견로 194</t>
    <phoneticPr fontId="6" type="noConversion"/>
  </si>
  <si>
    <t>041)667-7001</t>
    <phoneticPr fontId="6" type="noConversion"/>
  </si>
  <si>
    <t>서산조은내과의원</t>
    <phoneticPr fontId="6" type="noConversion"/>
  </si>
  <si>
    <t>서산시 율지6로 5</t>
    <phoneticPr fontId="6" type="noConversion"/>
  </si>
  <si>
    <t>041)429-0011</t>
    <phoneticPr fontId="6" type="noConversion"/>
  </si>
  <si>
    <t>08:00~18:00</t>
    <phoneticPr fontId="6" type="noConversion"/>
  </si>
  <si>
    <t>최석주내과의원</t>
    <phoneticPr fontId="6" type="noConversion"/>
  </si>
  <si>
    <t>서산시 안견로 216</t>
    <phoneticPr fontId="6" type="noConversion"/>
  </si>
  <si>
    <t>041)666-4200</t>
    <phoneticPr fontId="6" type="noConversion"/>
  </si>
  <si>
    <t>08:30~17:00</t>
    <phoneticPr fontId="6" type="noConversion"/>
  </si>
  <si>
    <t>강내과의원</t>
    <phoneticPr fontId="6" type="noConversion"/>
  </si>
  <si>
    <t>서산시 안견로 246</t>
    <phoneticPr fontId="6" type="noConversion"/>
  </si>
  <si>
    <t>041)665-7401</t>
    <phoneticPr fontId="6" type="noConversion"/>
  </si>
  <si>
    <t>미래가정의원</t>
    <phoneticPr fontId="6" type="noConversion"/>
  </si>
  <si>
    <t>서산시 대산읍 구진천로  7</t>
    <phoneticPr fontId="6" type="noConversion"/>
  </si>
  <si>
    <t>041)664-7628</t>
    <phoneticPr fontId="6" type="noConversion"/>
  </si>
  <si>
    <t>고북정의원</t>
    <phoneticPr fontId="6" type="noConversion"/>
  </si>
  <si>
    <t>서산시 고북면 고북1로 289</t>
    <phoneticPr fontId="6" type="noConversion"/>
  </si>
  <si>
    <t>041)662-2871</t>
    <phoneticPr fontId="6" type="noConversion"/>
  </si>
  <si>
    <t>08:00~16:00</t>
    <phoneticPr fontId="6" type="noConversion"/>
  </si>
  <si>
    <t>연세허수범내과의원</t>
    <phoneticPr fontId="6" type="noConversion"/>
  </si>
  <si>
    <t>041)664-2923</t>
    <phoneticPr fontId="6" type="noConversion"/>
  </si>
  <si>
    <t>08:00~19:00</t>
    <phoneticPr fontId="6" type="noConversion"/>
  </si>
  <si>
    <t>09:00~19:00</t>
    <phoneticPr fontId="6" type="noConversion"/>
  </si>
  <si>
    <t>08:00~14:00</t>
    <phoneticPr fontId="6" type="noConversion"/>
  </si>
  <si>
    <t>서울리더스치과의원</t>
    <phoneticPr fontId="6" type="noConversion"/>
  </si>
  <si>
    <t>서산시 안견로 193</t>
    <phoneticPr fontId="6" type="noConversion"/>
  </si>
  <si>
    <t>09:30~13:00</t>
    <phoneticPr fontId="6" type="noConversion"/>
  </si>
  <si>
    <t>닥터이치과의원</t>
    <phoneticPr fontId="6" type="noConversion"/>
  </si>
  <si>
    <t>서산시 안견로 185</t>
    <phoneticPr fontId="6" type="noConversion"/>
  </si>
  <si>
    <t>041)665-2885</t>
    <phoneticPr fontId="6" type="noConversion"/>
  </si>
  <si>
    <t>수치과의원</t>
    <phoneticPr fontId="6" type="noConversion"/>
  </si>
  <si>
    <t>서산시 고운로 194</t>
    <phoneticPr fontId="6" type="noConversion"/>
  </si>
  <si>
    <t>041)668-7528</t>
    <phoneticPr fontId="6" type="noConversion"/>
  </si>
  <si>
    <t>08:30~13:30</t>
    <phoneticPr fontId="6" type="noConversion"/>
  </si>
  <si>
    <t>08:30~13:30</t>
    <phoneticPr fontId="6" type="noConversion"/>
  </si>
  <si>
    <t>08:00~11:00</t>
    <phoneticPr fontId="6" type="noConversion"/>
  </si>
  <si>
    <t>08:00~14:30</t>
    <phoneticPr fontId="6" type="noConversion"/>
  </si>
  <si>
    <t>09:00~15:00</t>
    <phoneticPr fontId="6" type="noConversion"/>
  </si>
  <si>
    <t>09:00~12:00</t>
    <phoneticPr fontId="6" type="noConversion"/>
  </si>
  <si>
    <t>한사랑가정의학과
의원</t>
    <phoneticPr fontId="6" type="noConversion"/>
  </si>
  <si>
    <t>서산시 석림4로 90</t>
    <phoneticPr fontId="6" type="noConversion"/>
  </si>
  <si>
    <t>041)667-7582</t>
    <phoneticPr fontId="6" type="noConversion"/>
  </si>
  <si>
    <t>08:00~15:00</t>
    <phoneticPr fontId="6" type="noConversion"/>
  </si>
  <si>
    <t>표피부과의원</t>
    <phoneticPr fontId="6" type="noConversion"/>
  </si>
  <si>
    <t>041)667-1526</t>
    <phoneticPr fontId="6" type="noConversion"/>
  </si>
  <si>
    <t>서산시 안견로 194</t>
    <phoneticPr fontId="6" type="noConversion"/>
  </si>
  <si>
    <t>041)667-1075</t>
    <phoneticPr fontId="6" type="noConversion"/>
  </si>
  <si>
    <t>08:30~16:00</t>
    <phoneticPr fontId="6" type="noConversion"/>
  </si>
  <si>
    <t>서산현대안과의원</t>
    <phoneticPr fontId="6" type="noConversion"/>
  </si>
  <si>
    <t>서산외과의원</t>
    <phoneticPr fontId="6" type="noConversion"/>
  </si>
  <si>
    <t>서산시 안견로 189</t>
    <phoneticPr fontId="6" type="noConversion"/>
  </si>
  <si>
    <t>041)663-7799</t>
    <phoneticPr fontId="6" type="noConversion"/>
  </si>
  <si>
    <t>대산정형외과의원</t>
    <phoneticPr fontId="6" type="noConversion"/>
  </si>
  <si>
    <t>서산시 대산읍 충의로2004</t>
    <phoneticPr fontId="6" type="noConversion"/>
  </si>
  <si>
    <t>041)681-8060</t>
    <phoneticPr fontId="6" type="noConversion"/>
  </si>
  <si>
    <t>당직</t>
    <phoneticPr fontId="6" type="noConversion"/>
  </si>
  <si>
    <t>08:30~21:00</t>
    <phoneticPr fontId="6" type="noConversion"/>
  </si>
  <si>
    <t>08:10~16:00</t>
    <phoneticPr fontId="6" type="noConversion"/>
  </si>
  <si>
    <t>10:00~16:00</t>
    <phoneticPr fontId="6" type="noConversion"/>
  </si>
  <si>
    <t>08:30~16:00</t>
    <phoneticPr fontId="6" type="noConversion"/>
  </si>
  <si>
    <t>14:00~19:00</t>
    <phoneticPr fontId="6" type="noConversion"/>
  </si>
  <si>
    <t>14:00~18:00</t>
    <phoneticPr fontId="6" type="noConversion"/>
  </si>
  <si>
    <t>08:00~22:30</t>
    <phoneticPr fontId="6" type="noConversion"/>
  </si>
  <si>
    <t>12:00~18:00</t>
    <phoneticPr fontId="6" type="noConversion"/>
  </si>
  <si>
    <t>08:30~18:00</t>
    <phoneticPr fontId="6" type="noConversion"/>
  </si>
  <si>
    <t>08:00:21:00</t>
    <phoneticPr fontId="6" type="noConversion"/>
  </si>
  <si>
    <t>13:00~21:00</t>
    <phoneticPr fontId="6" type="noConversion"/>
  </si>
  <si>
    <t>09:00~15:00</t>
    <phoneticPr fontId="6" type="noConversion"/>
  </si>
  <si>
    <t>08:00~20:00</t>
    <phoneticPr fontId="6" type="noConversion"/>
  </si>
  <si>
    <t>09:00~20:00</t>
    <phoneticPr fontId="6" type="noConversion"/>
  </si>
  <si>
    <t>08:00~21:00</t>
    <phoneticPr fontId="6" type="noConversion"/>
  </si>
  <si>
    <t>정다운약국</t>
    <phoneticPr fontId="6" type="noConversion"/>
  </si>
  <si>
    <t>서산시 부춘1로 34-1</t>
    <phoneticPr fontId="6" type="noConversion"/>
  </si>
  <si>
    <t>041-920-3977</t>
    <phoneticPr fontId="6" type="noConversion"/>
  </si>
  <si>
    <t>09:00~21:00</t>
    <phoneticPr fontId="6" type="noConversion"/>
  </si>
  <si>
    <t>09:00~18:00</t>
    <phoneticPr fontId="6" type="noConversion"/>
  </si>
  <si>
    <t>큰사랑약국</t>
    <phoneticPr fontId="6" type="noConversion"/>
  </si>
  <si>
    <t>서산시 해미면 남문5로 17</t>
    <phoneticPr fontId="6" type="noConversion"/>
  </si>
  <si>
    <t>041)688-4303</t>
    <phoneticPr fontId="6" type="noConversion"/>
  </si>
  <si>
    <t>09:00~20:00</t>
    <phoneticPr fontId="6" type="noConversion"/>
  </si>
  <si>
    <t>천사약국</t>
    <phoneticPr fontId="6" type="noConversion"/>
  </si>
  <si>
    <t>041)668-0142</t>
    <phoneticPr fontId="6" type="noConversion"/>
  </si>
  <si>
    <t>한별약국</t>
    <phoneticPr fontId="6" type="noConversion"/>
  </si>
  <si>
    <t>서산시 안견로 170</t>
    <phoneticPr fontId="6" type="noConversion"/>
  </si>
  <si>
    <t>041)665-1159</t>
    <phoneticPr fontId="6" type="noConversion"/>
  </si>
  <si>
    <t>08:00:14:00</t>
    <phoneticPr fontId="6" type="noConversion"/>
  </si>
  <si>
    <t>한마음약국</t>
    <phoneticPr fontId="6" type="noConversion"/>
  </si>
  <si>
    <t>서산시 시장6로 5</t>
    <phoneticPr fontId="6" type="noConversion"/>
  </si>
  <si>
    <t>041)663-8242</t>
    <phoneticPr fontId="6" type="noConversion"/>
  </si>
  <si>
    <t>중앙약국</t>
    <phoneticPr fontId="6" type="noConversion"/>
  </si>
  <si>
    <t>서산시 수석산업로 14</t>
    <phoneticPr fontId="6" type="noConversion"/>
  </si>
  <si>
    <t>041)664-2600</t>
    <phoneticPr fontId="6" type="noConversion"/>
  </si>
  <si>
    <t>08:00~22:00</t>
    <phoneticPr fontId="6" type="noConversion"/>
  </si>
  <si>
    <t>서산종로약국</t>
    <phoneticPr fontId="6" type="noConversion"/>
  </si>
  <si>
    <t>서산시 안견로 197</t>
    <phoneticPr fontId="6" type="noConversion"/>
  </si>
  <si>
    <t>041)667-5944</t>
    <phoneticPr fontId="6" type="noConversion"/>
  </si>
  <si>
    <t>일등약국</t>
    <phoneticPr fontId="6" type="noConversion"/>
  </si>
  <si>
    <t>선산시 안견로 194</t>
    <phoneticPr fontId="6" type="noConversion"/>
  </si>
  <si>
    <t>041)664-4000</t>
    <phoneticPr fontId="6" type="noConversion"/>
  </si>
  <si>
    <t>09:00~16;00</t>
    <phoneticPr fontId="6" type="noConversion"/>
  </si>
  <si>
    <t>해미약국</t>
    <phoneticPr fontId="6" type="noConversion"/>
  </si>
  <si>
    <t>041)681-8614</t>
    <phoneticPr fontId="6" type="noConversion"/>
  </si>
  <si>
    <t>08:00~17:00</t>
    <phoneticPr fontId="6" type="noConversion"/>
  </si>
  <si>
    <t>흰돌온누리약국</t>
    <phoneticPr fontId="6" type="noConversion"/>
  </si>
  <si>
    <t xml:space="preserve">서산시 율지6로 5 </t>
    <phoneticPr fontId="6" type="noConversion"/>
  </si>
  <si>
    <t>041)667-1516</t>
    <phoneticPr fontId="6" type="noConversion"/>
  </si>
  <si>
    <t>08:30~12:00</t>
    <phoneticPr fontId="6" type="noConversion"/>
  </si>
  <si>
    <t>성모약국</t>
    <phoneticPr fontId="6" type="noConversion"/>
  </si>
  <si>
    <t>서산시 고운로 219</t>
    <phoneticPr fontId="6" type="noConversion"/>
  </si>
  <si>
    <t>041)669-4948</t>
    <phoneticPr fontId="6" type="noConversion"/>
  </si>
  <si>
    <t>07:00~19:00</t>
    <phoneticPr fontId="6" type="noConversion"/>
  </si>
  <si>
    <t>07:00~19:00</t>
    <phoneticPr fontId="6" type="noConversion"/>
  </si>
  <si>
    <t>09:00~21:30</t>
    <phoneticPr fontId="6" type="noConversion"/>
  </si>
  <si>
    <t>09:00~21:30</t>
    <phoneticPr fontId="6" type="noConversion"/>
  </si>
  <si>
    <t>서울약국</t>
    <phoneticPr fontId="6" type="noConversion"/>
  </si>
  <si>
    <t>서산시 시장6로 27</t>
    <phoneticPr fontId="6" type="noConversion"/>
  </si>
  <si>
    <t>041)665-2013</t>
    <phoneticPr fontId="6" type="noConversion"/>
  </si>
  <si>
    <t>06:00~22:00</t>
    <phoneticPr fontId="6" type="noConversion"/>
  </si>
  <si>
    <t>06:00~22:00</t>
    <phoneticPr fontId="6" type="noConversion"/>
  </si>
  <si>
    <t>08:30~19:00</t>
    <phoneticPr fontId="6" type="noConversion"/>
  </si>
  <si>
    <t>08:30~19:00</t>
    <phoneticPr fontId="6" type="noConversion"/>
  </si>
  <si>
    <t>서산시 번화2로 25</t>
    <phoneticPr fontId="6" type="noConversion"/>
  </si>
  <si>
    <t>서산시 번화2로 32</t>
    <phoneticPr fontId="6" type="noConversion"/>
  </si>
  <si>
    <t>07:30~21:30</t>
    <phoneticPr fontId="6" type="noConversion"/>
  </si>
  <si>
    <t>07:30~21:30</t>
    <phoneticPr fontId="6" type="noConversion"/>
  </si>
  <si>
    <t>새서울약국</t>
    <phoneticPr fontId="6" type="noConversion"/>
  </si>
  <si>
    <t>서산시 번화3길 22</t>
    <phoneticPr fontId="6" type="noConversion"/>
  </si>
  <si>
    <t>041)666-7171</t>
    <phoneticPr fontId="6" type="noConversion"/>
  </si>
  <si>
    <t>09:00~17:00</t>
    <phoneticPr fontId="6" type="noConversion"/>
  </si>
  <si>
    <t>09:00~24:00</t>
    <phoneticPr fontId="6" type="noConversion"/>
  </si>
  <si>
    <t>12:00~24:00</t>
    <phoneticPr fontId="6" type="noConversion"/>
  </si>
  <si>
    <t>08:00~18:00</t>
    <phoneticPr fontId="6" type="noConversion"/>
  </si>
  <si>
    <t>부석약국</t>
    <phoneticPr fontId="6" type="noConversion"/>
  </si>
  <si>
    <t>서산시 부석면 취평2길 14</t>
    <phoneticPr fontId="6" type="noConversion"/>
  </si>
  <si>
    <t>041)662-0087</t>
    <phoneticPr fontId="6" type="noConversion"/>
  </si>
  <si>
    <t>08:30~21:00</t>
    <phoneticPr fontId="6" type="noConversion"/>
  </si>
  <si>
    <t>우리재활의학과
의원</t>
    <phoneticPr fontId="6" type="noConversion"/>
  </si>
  <si>
    <t>서산시 안견로 191</t>
    <phoneticPr fontId="6" type="noConversion"/>
  </si>
  <si>
    <t>041)665-8575</t>
    <phoneticPr fontId="6" type="noConversion"/>
  </si>
  <si>
    <t>서울안과의원</t>
    <phoneticPr fontId="6" type="noConversion"/>
  </si>
  <si>
    <t>041)664-0010</t>
    <phoneticPr fontId="6" type="noConversion"/>
  </si>
  <si>
    <t>현대마취통증학과
의원</t>
    <phoneticPr fontId="6" type="noConversion"/>
  </si>
  <si>
    <t>서산시 안견로 184-18</t>
    <phoneticPr fontId="6" type="noConversion"/>
  </si>
  <si>
    <t>041)668-8275</t>
    <phoneticPr fontId="6" type="noConversion"/>
  </si>
  <si>
    <t>서울365의원</t>
    <phoneticPr fontId="6" type="noConversion"/>
  </si>
  <si>
    <t>서산시 중앙로 109</t>
    <phoneticPr fontId="6" type="noConversion"/>
  </si>
  <si>
    <t>041)666-7373</t>
    <phoneticPr fontId="6" type="noConversion"/>
  </si>
  <si>
    <t>해미중앙의원</t>
    <phoneticPr fontId="6" type="noConversion"/>
  </si>
  <si>
    <t>서산시 해미면 남문4로 19</t>
    <phoneticPr fontId="6" type="noConversion"/>
  </si>
  <si>
    <t>041)688-5273</t>
    <phoneticPr fontId="6" type="noConversion"/>
  </si>
  <si>
    <t>제일의원</t>
    <phoneticPr fontId="6" type="noConversion"/>
  </si>
  <si>
    <t>서산시 관아문길 21-1</t>
    <phoneticPr fontId="6" type="noConversion"/>
  </si>
  <si>
    <t>041)665-2993</t>
    <phoneticPr fontId="6" type="noConversion"/>
  </si>
  <si>
    <t>서울의원</t>
    <phoneticPr fontId="6" type="noConversion"/>
  </si>
  <si>
    <t>서산시 운산면 오리안2길1</t>
    <phoneticPr fontId="6" type="noConversion"/>
  </si>
  <si>
    <t>041)669-4055</t>
    <phoneticPr fontId="6" type="noConversion"/>
  </si>
  <si>
    <t>새서울의원</t>
    <phoneticPr fontId="6" type="noConversion"/>
  </si>
  <si>
    <t>서산시 해미면 남문4로 15</t>
    <phoneticPr fontId="6" type="noConversion"/>
  </si>
  <si>
    <t>041)688-2224</t>
    <phoneticPr fontId="6" type="noConversion"/>
  </si>
  <si>
    <t>임성빈의원</t>
    <phoneticPr fontId="6" type="noConversion"/>
  </si>
  <si>
    <t>041)662-5775</t>
    <phoneticPr fontId="6" type="noConversion"/>
  </si>
  <si>
    <t>08:00~15:00</t>
    <phoneticPr fontId="6" type="noConversion"/>
  </si>
  <si>
    <t>07:30~16:00</t>
    <phoneticPr fontId="6" type="noConversion"/>
  </si>
  <si>
    <t>08:00~14:00</t>
    <phoneticPr fontId="6" type="noConversion"/>
  </si>
  <si>
    <t>08:20~13:00</t>
    <phoneticPr fontId="6" type="noConversion"/>
  </si>
  <si>
    <t>09:00~12:00</t>
    <phoneticPr fontId="6" type="noConversion"/>
  </si>
  <si>
    <t>09:00~15:00</t>
    <phoneticPr fontId="6" type="noConversion"/>
  </si>
  <si>
    <t>08:00~13:00</t>
    <phoneticPr fontId="6" type="noConversion"/>
  </si>
  <si>
    <t>09:00~13:00</t>
    <phoneticPr fontId="6" type="noConversion"/>
  </si>
  <si>
    <t>대산성모의원</t>
    <phoneticPr fontId="6" type="noConversion"/>
  </si>
  <si>
    <t>서산시 대산읍 구진로 6</t>
    <phoneticPr fontId="6" type="noConversion"/>
  </si>
  <si>
    <t>041)681-3987</t>
    <phoneticPr fontId="6" type="noConversion"/>
  </si>
  <si>
    <t>8:30~13:00</t>
    <phoneticPr fontId="6" type="noConversion"/>
  </si>
  <si>
    <t>08:30~19:00</t>
    <phoneticPr fontId="6" type="noConversion"/>
  </si>
  <si>
    <t>한솔약국</t>
    <phoneticPr fontId="6" type="noConversion"/>
  </si>
  <si>
    <t>서산시 부춘1로 32</t>
    <phoneticPr fontId="6" type="noConversion"/>
  </si>
  <si>
    <t>041)669-2800</t>
    <phoneticPr fontId="6" type="noConversion"/>
  </si>
  <si>
    <t>09:00~20:00</t>
    <phoneticPr fontId="6" type="noConversion"/>
  </si>
  <si>
    <t>09:00~20;00</t>
    <phoneticPr fontId="6" type="noConversion"/>
  </si>
  <si>
    <t>09:00~19:00</t>
    <phoneticPr fontId="6" type="noConversion"/>
  </si>
  <si>
    <t>24시간</t>
    <phoneticPr fontId="6" type="noConversion"/>
  </si>
  <si>
    <t>08:00~21:00</t>
    <phoneticPr fontId="6" type="noConversion"/>
  </si>
  <si>
    <t>09:00~21:00</t>
    <phoneticPr fontId="6" type="noConversion"/>
  </si>
  <si>
    <t>09:00~13:00</t>
    <phoneticPr fontId="6" type="noConversion"/>
  </si>
  <si>
    <t>08:00~20:00</t>
    <phoneticPr fontId="6" type="noConversion"/>
  </si>
  <si>
    <t>08:00~21:00</t>
    <phoneticPr fontId="6" type="noConversion"/>
  </si>
  <si>
    <t>08:30~21:00</t>
    <phoneticPr fontId="6" type="noConversion"/>
  </si>
  <si>
    <t>07:00~19:00</t>
    <phoneticPr fontId="6" type="noConversion"/>
  </si>
  <si>
    <t>08:00~18:00</t>
    <phoneticPr fontId="6" type="noConversion"/>
  </si>
  <si>
    <t>09:00~24:00</t>
    <phoneticPr fontId="6" type="noConversion"/>
  </si>
  <si>
    <t>09:00~17:00</t>
    <phoneticPr fontId="6" type="noConversion"/>
  </si>
  <si>
    <t>06:00~22:00</t>
    <phoneticPr fontId="6" type="noConversion"/>
  </si>
  <si>
    <t>08:30~17:00</t>
    <phoneticPr fontId="6" type="noConversion"/>
  </si>
  <si>
    <t>09:00~21:30</t>
    <phoneticPr fontId="6" type="noConversion"/>
  </si>
  <si>
    <t>09:00~14:00</t>
    <phoneticPr fontId="6" type="noConversion"/>
  </si>
  <si>
    <t>07:30~21:30</t>
    <phoneticPr fontId="6" type="noConversion"/>
  </si>
  <si>
    <t>08:30~19:00</t>
    <phoneticPr fontId="6" type="noConversion"/>
  </si>
  <si>
    <t>08:30~13:00</t>
    <phoneticPr fontId="6" type="noConversion"/>
  </si>
  <si>
    <t>08:30~13:00</t>
    <phoneticPr fontId="6" type="noConversion"/>
  </si>
  <si>
    <t>한화약국</t>
    <phoneticPr fontId="6" type="noConversion"/>
  </si>
  <si>
    <t>서산시  성연면 성연3로 36</t>
    <phoneticPr fontId="6" type="noConversion"/>
  </si>
  <si>
    <t>041)-663-7456</t>
    <phoneticPr fontId="6" type="noConversion"/>
  </si>
  <si>
    <t>10:00~19:00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</si>
</sst>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name val="돋움"/>
      <family val="3"/>
      <charset val="129"/>
    </font>
    <font>
      <sz val="16"/>
      <color indexed="9"/>
      <name val="HY헤드라인M"/>
      <family val="1"/>
      <charset val="129"/>
    </font>
    <font>
      <sz val="19"/>
      <color indexed="8"/>
      <name val="HY헤드라인M"/>
      <family val="1"/>
      <charset val="129"/>
    </font>
    <font>
      <sz val="12"/>
      <color indexed="8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sz val="9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3"/>
      <color indexed="8"/>
      <name val="휴먼명조,한컴돋움"/>
      <family val="3"/>
      <charset val="129"/>
    </font>
    <font>
      <b/>
      <sz val="10"/>
      <color indexed="8"/>
      <name val="휴먼명조,한컴돋움"/>
      <family val="3"/>
      <charset val="129"/>
    </font>
    <font>
      <sz val="10"/>
      <name val="돋움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0"/>
      <name val="휴먼명조,한컴돋움"/>
      <family val="3"/>
      <charset val="129"/>
    </font>
    <font>
      <b/>
      <sz val="11"/>
      <color indexed="8"/>
      <name val="휴먼명조,한컴돋움"/>
      <family val="3"/>
      <charset val="129"/>
    </font>
    <font>
      <sz val="9"/>
      <name val="휴먼명조,한컴돋움"/>
      <family val="3"/>
      <charset val="129"/>
    </font>
    <font>
      <b/>
      <sz val="10"/>
      <name val="휴먼명조,한컴돋움"/>
      <family val="3"/>
      <charset val="129"/>
    </font>
    <font>
      <b/>
      <sz val="9"/>
      <color indexed="8"/>
      <name val="휴먼명조,한컴돋움"/>
      <family val="3"/>
      <charset val="129"/>
    </font>
    <font>
      <sz val="12"/>
      <color indexed="9"/>
      <name val="HY헤드라인M"/>
      <family val="1"/>
      <charset val="129"/>
    </font>
    <font>
      <sz val="10"/>
      <color rgb="FFFF0000"/>
      <name val="휴먼명조,한컴돋움"/>
      <family val="3"/>
      <charset val="129"/>
    </font>
    <font>
      <sz val="11"/>
      <color rgb="FFFF0000"/>
      <name val="돋움"/>
      <family val="3"/>
      <charset val="129"/>
    </font>
    <font>
      <b/>
      <sz val="11"/>
      <color theme="1"/>
      <name val="휴먼명조,한컴돋움"/>
      <family val="3"/>
      <charset val="129"/>
    </font>
    <font>
      <b/>
      <sz val="10"/>
      <color theme="1"/>
      <name val="휴먼명조,한컴돋움"/>
      <family val="3"/>
      <charset val="129"/>
    </font>
    <font>
      <b/>
      <sz val="12"/>
      <name val="휴먼명조,한컴돋움"/>
      <family val="3"/>
      <charset val="129"/>
    </font>
    <font>
      <sz val="12"/>
      <name val="휴먼명조,한컴돋움"/>
      <family val="3"/>
      <charset val="129"/>
    </font>
    <font>
      <b/>
      <sz val="14"/>
      <color indexed="8"/>
      <name val="휴먼명조,한컴돋움"/>
      <family val="3"/>
      <charset val="129"/>
    </font>
    <font>
      <sz val="10"/>
      <name val="굴림체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hair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1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1" xfId="1" applyFont="1" applyBorder="1" applyAlignment="1">
      <alignment horizontal="left" vertical="center" wrapText="1" indent="1"/>
    </xf>
    <xf numFmtId="0" fontId="14" fillId="8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3" fillId="6" borderId="9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12" borderId="1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 wrapText="1"/>
    </xf>
    <xf numFmtId="0" fontId="8" fillId="12" borderId="17" xfId="0" applyFont="1" applyFill="1" applyBorder="1" applyAlignment="1">
      <alignment horizontal="center" vertical="center" wrapText="1"/>
    </xf>
    <xf numFmtId="0" fontId="4" fillId="12" borderId="31" xfId="0" applyFont="1" applyFill="1" applyBorder="1" applyAlignment="1">
      <alignment horizontal="center" vertical="center" wrapText="1"/>
    </xf>
    <xf numFmtId="0" fontId="0" fillId="12" borderId="0" xfId="0" applyFill="1">
      <alignment vertical="center"/>
    </xf>
    <xf numFmtId="0" fontId="7" fillId="12" borderId="0" xfId="0" applyFont="1" applyFill="1" applyAlignment="1">
      <alignment horizontal="left" vertical="center"/>
    </xf>
    <xf numFmtId="0" fontId="12" fillId="12" borderId="46" xfId="0" applyFont="1" applyFill="1" applyBorder="1" applyAlignment="1">
      <alignment horizontal="center" vertical="center" wrapText="1"/>
    </xf>
    <xf numFmtId="0" fontId="12" fillId="0" borderId="47" xfId="0" applyFont="1" applyBorder="1" applyAlignment="1">
      <alignment horizontal="left" vertical="center" wrapText="1" indent="1"/>
    </xf>
    <xf numFmtId="0" fontId="12" fillId="0" borderId="47" xfId="0" applyFont="1" applyBorder="1" applyAlignment="1">
      <alignment horizontal="center" vertical="center" wrapText="1"/>
    </xf>
    <xf numFmtId="0" fontId="4" fillId="12" borderId="49" xfId="0" applyFont="1" applyFill="1" applyBorder="1" applyAlignment="1">
      <alignment horizontal="center" vertical="center" wrapText="1"/>
    </xf>
    <xf numFmtId="0" fontId="4" fillId="12" borderId="44" xfId="0" applyFont="1" applyFill="1" applyBorder="1" applyAlignment="1">
      <alignment horizontal="center" vertical="center" wrapText="1"/>
    </xf>
    <xf numFmtId="0" fontId="12" fillId="0" borderId="26" xfId="0" applyFont="1" applyBorder="1" applyAlignment="1">
      <alignment vertical="center" wrapText="1"/>
    </xf>
    <xf numFmtId="0" fontId="12" fillId="12" borderId="53" xfId="0" applyFont="1" applyFill="1" applyBorder="1" applyAlignment="1">
      <alignment horizontal="center" vertical="center" wrapText="1"/>
    </xf>
    <xf numFmtId="0" fontId="12" fillId="0" borderId="54" xfId="0" applyFont="1" applyBorder="1" applyAlignment="1">
      <alignment horizontal="left" vertical="center" wrapText="1" indent="1"/>
    </xf>
    <xf numFmtId="0" fontId="12" fillId="0" borderId="54" xfId="0" applyFont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12" fillId="12" borderId="55" xfId="0" applyFont="1" applyFill="1" applyBorder="1" applyAlignment="1">
      <alignment horizontal="center" vertical="center" wrapText="1"/>
    </xf>
    <xf numFmtId="0" fontId="12" fillId="0" borderId="55" xfId="0" applyFont="1" applyBorder="1" applyAlignment="1">
      <alignment horizontal="left" vertical="center" wrapText="1" indent="1"/>
    </xf>
    <xf numFmtId="0" fontId="12" fillId="0" borderId="55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2" fillId="12" borderId="7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12" borderId="45" xfId="0" applyFont="1" applyFill="1" applyBorder="1" applyAlignment="1">
      <alignment horizontal="center" vertical="center" wrapText="1"/>
    </xf>
    <xf numFmtId="0" fontId="11" fillId="0" borderId="45" xfId="1" applyFont="1" applyBorder="1" applyAlignment="1">
      <alignment horizontal="left" vertical="center" indent="1"/>
    </xf>
    <xf numFmtId="0" fontId="12" fillId="0" borderId="45" xfId="0" applyFont="1" applyBorder="1" applyAlignment="1">
      <alignment horizontal="center" vertical="center" wrapText="1"/>
    </xf>
    <xf numFmtId="0" fontId="12" fillId="12" borderId="56" xfId="0" applyFont="1" applyFill="1" applyBorder="1" applyAlignment="1">
      <alignment horizontal="center" vertical="center" wrapText="1"/>
    </xf>
    <xf numFmtId="0" fontId="12" fillId="0" borderId="56" xfId="0" applyFont="1" applyBorder="1" applyAlignment="1">
      <alignment horizontal="left" vertical="center" wrapText="1" indent="1"/>
    </xf>
    <xf numFmtId="0" fontId="12" fillId="0" borderId="5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 indent="1"/>
    </xf>
    <xf numFmtId="0" fontId="12" fillId="0" borderId="10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1"/>
    </xf>
    <xf numFmtId="0" fontId="12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left" vertical="center" wrapText="1" indent="1"/>
    </xf>
    <xf numFmtId="0" fontId="12" fillId="0" borderId="5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/>
    </xf>
    <xf numFmtId="0" fontId="11" fillId="0" borderId="50" xfId="0" applyFont="1" applyBorder="1" applyAlignment="1">
      <alignment horizontal="left" vertical="center" indent="1"/>
    </xf>
    <xf numFmtId="0" fontId="11" fillId="0" borderId="51" xfId="0" applyFont="1" applyFill="1" applyBorder="1" applyAlignment="1">
      <alignment horizontal="center" vertical="center"/>
    </xf>
    <xf numFmtId="0" fontId="11" fillId="0" borderId="43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center" vertical="center"/>
    </xf>
    <xf numFmtId="0" fontId="12" fillId="12" borderId="55" xfId="0" applyFont="1" applyFill="1" applyBorder="1" applyAlignment="1">
      <alignment horizontal="left" vertical="center" wrapText="1" indent="1"/>
    </xf>
    <xf numFmtId="0" fontId="15" fillId="12" borderId="26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20" fillId="6" borderId="2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8" xfId="0" applyFont="1" applyBorder="1" applyAlignment="1">
      <alignment horizontal="left" vertical="center" indent="1"/>
    </xf>
    <xf numFmtId="0" fontId="11" fillId="0" borderId="59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 indent="1"/>
    </xf>
    <xf numFmtId="0" fontId="12" fillId="12" borderId="60" xfId="0" applyFont="1" applyFill="1" applyBorder="1" applyAlignment="1">
      <alignment horizontal="center" vertical="center" wrapText="1"/>
    </xf>
    <xf numFmtId="0" fontId="12" fillId="0" borderId="60" xfId="0" applyFont="1" applyBorder="1" applyAlignment="1">
      <alignment horizontal="center" vertical="center" wrapText="1"/>
    </xf>
    <xf numFmtId="0" fontId="12" fillId="0" borderId="60" xfId="0" applyFont="1" applyBorder="1" applyAlignment="1">
      <alignment horizontal="left" vertical="center" wrapText="1" indent="1"/>
    </xf>
    <xf numFmtId="0" fontId="12" fillId="12" borderId="61" xfId="0" applyFont="1" applyFill="1" applyBorder="1" applyAlignment="1">
      <alignment horizontal="center" vertical="center" wrapText="1"/>
    </xf>
    <xf numFmtId="0" fontId="12" fillId="0" borderId="61" xfId="0" applyFont="1" applyBorder="1" applyAlignment="1">
      <alignment horizontal="left" vertical="center" wrapText="1" indent="1"/>
    </xf>
    <xf numFmtId="0" fontId="12" fillId="0" borderId="6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2" fillId="12" borderId="62" xfId="0" applyFont="1" applyFill="1" applyBorder="1" applyAlignment="1">
      <alignment horizontal="center" vertical="center" wrapText="1"/>
    </xf>
    <xf numFmtId="0" fontId="12" fillId="0" borderId="62" xfId="0" applyFont="1" applyBorder="1" applyAlignment="1">
      <alignment horizontal="left" vertical="center" wrapText="1" indent="1"/>
    </xf>
    <xf numFmtId="0" fontId="12" fillId="0" borderId="62" xfId="0" applyFont="1" applyBorder="1" applyAlignment="1">
      <alignment horizontal="center" vertical="center" wrapText="1"/>
    </xf>
    <xf numFmtId="0" fontId="0" fillId="0" borderId="28" xfId="0" applyBorder="1">
      <alignment vertical="center"/>
    </xf>
    <xf numFmtId="0" fontId="12" fillId="12" borderId="61" xfId="0" applyFont="1" applyFill="1" applyBorder="1" applyAlignment="1">
      <alignment horizontal="left" vertical="center" wrapText="1" indent="1"/>
    </xf>
    <xf numFmtId="0" fontId="12" fillId="0" borderId="6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/>
    </xf>
    <xf numFmtId="0" fontId="11" fillId="0" borderId="63" xfId="0" applyFont="1" applyBorder="1" applyAlignment="1">
      <alignment horizontal="left" vertical="center" indent="1"/>
    </xf>
    <xf numFmtId="0" fontId="12" fillId="12" borderId="56" xfId="0" applyFont="1" applyFill="1" applyBorder="1" applyAlignment="1">
      <alignment horizontal="left" vertical="center" wrapText="1" indent="1"/>
    </xf>
    <xf numFmtId="0" fontId="11" fillId="0" borderId="59" xfId="0" applyFont="1" applyFill="1" applyBorder="1" applyAlignment="1">
      <alignment horizontal="center" vertical="center"/>
    </xf>
    <xf numFmtId="21" fontId="12" fillId="0" borderId="55" xfId="0" applyNumberFormat="1" applyFont="1" applyBorder="1" applyAlignment="1">
      <alignment horizontal="center" vertical="center" wrapText="1"/>
    </xf>
    <xf numFmtId="0" fontId="12" fillId="12" borderId="63" xfId="0" applyFont="1" applyFill="1" applyBorder="1" applyAlignment="1">
      <alignment horizontal="center" vertical="center" wrapText="1"/>
    </xf>
    <xf numFmtId="0" fontId="12" fillId="12" borderId="63" xfId="0" applyFont="1" applyFill="1" applyBorder="1" applyAlignment="1">
      <alignment horizontal="left" vertical="center" wrapText="1" indent="1"/>
    </xf>
    <xf numFmtId="0" fontId="12" fillId="0" borderId="63" xfId="0" applyFont="1" applyBorder="1" applyAlignment="1">
      <alignment horizontal="center" vertical="center" wrapText="1"/>
    </xf>
    <xf numFmtId="0" fontId="0" fillId="0" borderId="64" xfId="0" applyBorder="1">
      <alignment vertical="center"/>
    </xf>
    <xf numFmtId="0" fontId="12" fillId="0" borderId="6" xfId="0" applyFont="1" applyBorder="1" applyAlignment="1">
      <alignment horizontal="left" vertical="center" wrapText="1" indent="1"/>
    </xf>
    <xf numFmtId="0" fontId="11" fillId="0" borderId="65" xfId="0" applyFont="1" applyBorder="1" applyAlignment="1">
      <alignment horizontal="center" vertical="center"/>
    </xf>
    <xf numFmtId="0" fontId="0" fillId="0" borderId="66" xfId="0" applyBorder="1">
      <alignment vertical="center"/>
    </xf>
    <xf numFmtId="0" fontId="12" fillId="0" borderId="67" xfId="0" applyFont="1" applyBorder="1" applyAlignment="1">
      <alignment horizontal="center" vertical="center" wrapText="1"/>
    </xf>
    <xf numFmtId="0" fontId="15" fillId="0" borderId="68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2" fillId="0" borderId="70" xfId="0" applyFont="1" applyBorder="1" applyAlignment="1">
      <alignment horizontal="center" vertical="center" wrapText="1"/>
    </xf>
    <xf numFmtId="0" fontId="12" fillId="0" borderId="71" xfId="0" applyFont="1" applyBorder="1" applyAlignment="1">
      <alignment horizontal="center" vertical="center" wrapText="1"/>
    </xf>
    <xf numFmtId="0" fontId="0" fillId="0" borderId="72" xfId="0" applyBorder="1">
      <alignment vertical="center"/>
    </xf>
    <xf numFmtId="0" fontId="0" fillId="0" borderId="73" xfId="0" applyBorder="1">
      <alignment vertical="center"/>
    </xf>
    <xf numFmtId="0" fontId="22" fillId="12" borderId="6" xfId="0" applyFont="1" applyFill="1" applyBorder="1" applyAlignment="1">
      <alignment horizontal="center" vertical="center" wrapText="1"/>
    </xf>
    <xf numFmtId="0" fontId="23" fillId="12" borderId="7" xfId="0" applyFont="1" applyFill="1" applyBorder="1" applyAlignment="1">
      <alignment horizontal="center" vertical="center" wrapText="1"/>
    </xf>
    <xf numFmtId="0" fontId="23" fillId="3" borderId="7" xfId="0" applyFont="1" applyFill="1" applyBorder="1" applyAlignment="1">
      <alignment horizontal="center" vertical="center" wrapText="1"/>
    </xf>
    <xf numFmtId="0" fontId="23" fillId="12" borderId="8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3" fillId="12" borderId="27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12" borderId="17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 indent="1"/>
    </xf>
    <xf numFmtId="21" fontId="12" fillId="0" borderId="11" xfId="0" applyNumberFormat="1" applyFont="1" applyBorder="1" applyAlignment="1">
      <alignment horizontal="center" vertical="center" wrapText="1"/>
    </xf>
    <xf numFmtId="0" fontId="8" fillId="12" borderId="40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17" fillId="10" borderId="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/>
    </xf>
    <xf numFmtId="0" fontId="5" fillId="13" borderId="16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9" borderId="2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4" fillId="12" borderId="26" xfId="0" applyFont="1" applyFill="1" applyBorder="1" applyAlignment="1">
      <alignment horizontal="center" vertical="center" wrapText="1"/>
    </xf>
    <xf numFmtId="0" fontId="12" fillId="12" borderId="26" xfId="0" applyFont="1" applyFill="1" applyBorder="1" applyAlignment="1">
      <alignment horizontal="center" vertical="center" wrapText="1"/>
    </xf>
    <xf numFmtId="0" fontId="4" fillId="12" borderId="33" xfId="0" applyFont="1" applyFill="1" applyBorder="1" applyAlignment="1">
      <alignment horizontal="center" vertical="center" wrapText="1"/>
    </xf>
    <xf numFmtId="0" fontId="4" fillId="12" borderId="34" xfId="0" applyFont="1" applyFill="1" applyBorder="1" applyAlignment="1">
      <alignment horizontal="center" vertical="center" wrapText="1"/>
    </xf>
    <xf numFmtId="0" fontId="4" fillId="12" borderId="38" xfId="0" applyFont="1" applyFill="1" applyBorder="1" applyAlignment="1">
      <alignment horizontal="center" vertical="center" wrapText="1"/>
    </xf>
    <xf numFmtId="0" fontId="4" fillId="12" borderId="35" xfId="0" applyFont="1" applyFill="1" applyBorder="1" applyAlignment="1">
      <alignment horizontal="center" vertical="center" wrapText="1"/>
    </xf>
    <xf numFmtId="0" fontId="4" fillId="12" borderId="39" xfId="0" applyFont="1" applyFill="1" applyBorder="1" applyAlignment="1">
      <alignment horizontal="center" vertical="center" wrapText="1"/>
    </xf>
    <xf numFmtId="0" fontId="8" fillId="12" borderId="40" xfId="0" applyFont="1" applyFill="1" applyBorder="1" applyAlignment="1">
      <alignment horizontal="center" vertical="center" wrapText="1"/>
    </xf>
    <xf numFmtId="0" fontId="4" fillId="11" borderId="36" xfId="0" applyFont="1" applyFill="1" applyBorder="1" applyAlignment="1">
      <alignment horizontal="center" vertical="center" wrapText="1"/>
    </xf>
    <xf numFmtId="0" fontId="4" fillId="11" borderId="37" xfId="0" applyFont="1" applyFill="1" applyBorder="1" applyAlignment="1">
      <alignment horizontal="center" vertical="center" wrapText="1"/>
    </xf>
    <xf numFmtId="0" fontId="4" fillId="11" borderId="30" xfId="0" applyFont="1" applyFill="1" applyBorder="1" applyAlignment="1">
      <alignment horizontal="center" vertical="center" wrapText="1"/>
    </xf>
    <xf numFmtId="0" fontId="4" fillId="11" borderId="4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13" fillId="6" borderId="20" xfId="0" applyFont="1" applyFill="1" applyBorder="1" applyAlignment="1">
      <alignment horizontal="center" vertical="center" wrapText="1"/>
    </xf>
    <xf numFmtId="0" fontId="13" fillId="6" borderId="32" xfId="0" applyFont="1" applyFill="1" applyBorder="1" applyAlignment="1">
      <alignment horizontal="center" vertical="center" wrapText="1"/>
    </xf>
    <xf numFmtId="0" fontId="13" fillId="6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2" fillId="12" borderId="38" xfId="0" applyFont="1" applyFill="1" applyBorder="1" applyAlignment="1">
      <alignment horizontal="center" vertical="center" wrapText="1"/>
    </xf>
    <xf numFmtId="0" fontId="12" fillId="12" borderId="40" xfId="0" applyFont="1" applyFill="1" applyBorder="1" applyAlignment="1">
      <alignment horizontal="center" vertical="center" wrapText="1"/>
    </xf>
    <xf numFmtId="0" fontId="12" fillId="12" borderId="35" xfId="0" applyFont="1" applyFill="1" applyBorder="1" applyAlignment="1">
      <alignment horizontal="center" vertical="center" wrapText="1"/>
    </xf>
    <xf numFmtId="0" fontId="8" fillId="12" borderId="74" xfId="0" applyFont="1" applyFill="1" applyBorder="1" applyAlignment="1">
      <alignment horizontal="center" vertical="center" wrapText="1"/>
    </xf>
    <xf numFmtId="0" fontId="4" fillId="12" borderId="75" xfId="0" applyFont="1" applyFill="1" applyBorder="1" applyAlignment="1">
      <alignment horizontal="center" vertical="center" wrapText="1"/>
    </xf>
    <xf numFmtId="0" fontId="4" fillId="12" borderId="0" xfId="0" applyFont="1" applyFill="1" applyBorder="1" applyAlignment="1">
      <alignment horizontal="center" vertical="center" wrapText="1"/>
    </xf>
    <xf numFmtId="0" fontId="4" fillId="12" borderId="76" xfId="0" applyFont="1" applyFill="1" applyBorder="1" applyAlignment="1">
      <alignment horizontal="center" vertical="center" wrapText="1"/>
    </xf>
    <xf numFmtId="0" fontId="12" fillId="0" borderId="77" xfId="0" applyFont="1" applyBorder="1" applyAlignment="1">
      <alignment horizontal="center" vertical="center" wrapText="1"/>
    </xf>
    <xf numFmtId="0" fontId="12" fillId="0" borderId="78" xfId="0" applyFont="1" applyBorder="1" applyAlignment="1">
      <alignment horizontal="center" vertical="center" wrapText="1"/>
    </xf>
    <xf numFmtId="0" fontId="21" fillId="12" borderId="79" xfId="0" applyFont="1" applyFill="1" applyBorder="1" applyAlignment="1">
      <alignment horizontal="center" vertical="center" wrapText="1"/>
    </xf>
    <xf numFmtId="0" fontId="11" fillId="12" borderId="80" xfId="3" applyFont="1" applyFill="1" applyBorder="1" applyAlignment="1">
      <alignment horizontal="center" vertical="center"/>
    </xf>
    <xf numFmtId="0" fontId="11" fillId="12" borderId="81" xfId="0" applyFont="1" applyFill="1" applyBorder="1" applyAlignment="1">
      <alignment horizontal="center" vertical="center" wrapText="1"/>
    </xf>
    <xf numFmtId="0" fontId="11" fillId="12" borderId="41" xfId="0" applyFont="1" applyFill="1" applyBorder="1" applyAlignment="1">
      <alignment horizontal="center" vertical="center" wrapText="1"/>
    </xf>
    <xf numFmtId="0" fontId="11" fillId="12" borderId="82" xfId="0" applyFont="1" applyFill="1" applyBorder="1" applyAlignment="1">
      <alignment horizontal="center" vertical="center" wrapText="1"/>
    </xf>
    <xf numFmtId="0" fontId="25" fillId="0" borderId="81" xfId="0" applyFont="1" applyBorder="1" applyAlignment="1">
      <alignment horizontal="center" vertical="center" wrapText="1"/>
    </xf>
    <xf numFmtId="0" fontId="25" fillId="0" borderId="82" xfId="0" applyFont="1" applyBorder="1" applyAlignment="1">
      <alignment horizontal="center" vertical="center" wrapText="1"/>
    </xf>
    <xf numFmtId="0" fontId="25" fillId="12" borderId="82" xfId="0" applyFont="1" applyFill="1" applyBorder="1" applyAlignment="1">
      <alignment horizontal="center" vertical="center" wrapText="1"/>
    </xf>
    <xf numFmtId="0" fontId="15" fillId="12" borderId="83" xfId="0" applyFont="1" applyFill="1" applyBorder="1" applyAlignment="1">
      <alignment horizontal="center" vertical="center" wrapText="1"/>
    </xf>
    <xf numFmtId="0" fontId="11" fillId="12" borderId="81" xfId="3" applyFont="1" applyFill="1" applyBorder="1" applyAlignment="1">
      <alignment horizontal="center" vertical="center"/>
    </xf>
    <xf numFmtId="0" fontId="11" fillId="12" borderId="82" xfId="3" applyFont="1" applyFill="1" applyBorder="1" applyAlignment="1">
      <alignment horizontal="center" vertical="center"/>
    </xf>
    <xf numFmtId="0" fontId="11" fillId="12" borderId="65" xfId="3" applyFont="1" applyFill="1" applyBorder="1" applyAlignment="1">
      <alignment horizontal="center" vertical="center"/>
    </xf>
    <xf numFmtId="0" fontId="11" fillId="12" borderId="81" xfId="3" applyFont="1" applyFill="1" applyBorder="1" applyAlignment="1">
      <alignment horizontal="center" vertical="center" wrapText="1"/>
    </xf>
    <xf numFmtId="0" fontId="11" fillId="12" borderId="50" xfId="0" applyFont="1" applyFill="1" applyBorder="1" applyAlignment="1">
      <alignment horizontal="center" vertical="center"/>
    </xf>
    <xf numFmtId="0" fontId="11" fillId="12" borderId="63" xfId="0" applyFont="1" applyFill="1" applyBorder="1" applyAlignment="1">
      <alignment horizontal="center" vertical="center"/>
    </xf>
    <xf numFmtId="0" fontId="11" fillId="12" borderId="58" xfId="0" applyFont="1" applyFill="1" applyBorder="1" applyAlignment="1">
      <alignment horizontal="center" vertical="center"/>
    </xf>
    <xf numFmtId="0" fontId="11" fillId="12" borderId="43" xfId="0" applyFont="1" applyFill="1" applyBorder="1" applyAlignment="1">
      <alignment horizontal="center" vertical="center"/>
    </xf>
  </cellXfs>
  <cellStyles count="8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  <cellStyle name="표준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4"/>
  <sheetViews>
    <sheetView workbookViewId="0">
      <selection activeCell="M16" sqref="M16"/>
    </sheetView>
  </sheetViews>
  <sheetFormatPr defaultRowHeight="13.5"/>
  <cols>
    <col min="1" max="1" width="5.109375" customWidth="1"/>
    <col min="2" max="2" width="5.6640625" customWidth="1"/>
    <col min="3" max="3" width="15.21875" customWidth="1"/>
    <col min="4" max="8" width="13.77734375" customWidth="1"/>
  </cols>
  <sheetData>
    <row r="1" spans="1:8" ht="28.5" customHeight="1">
      <c r="A1" s="132" t="s">
        <v>80</v>
      </c>
      <c r="B1" s="133"/>
      <c r="C1" s="133"/>
      <c r="D1" s="2"/>
      <c r="E1" s="2"/>
      <c r="F1" s="2"/>
      <c r="G1" s="2"/>
      <c r="H1" s="2"/>
    </row>
    <row r="2" spans="1:8" ht="9" customHeight="1">
      <c r="A2" s="4"/>
      <c r="B2" s="3"/>
      <c r="C2" s="3"/>
      <c r="D2" s="3"/>
      <c r="E2" s="3"/>
      <c r="F2" s="3"/>
      <c r="G2" s="2"/>
      <c r="H2" s="2"/>
    </row>
    <row r="3" spans="1:8" ht="24.75" customHeight="1">
      <c r="A3" s="138" t="s">
        <v>229</v>
      </c>
      <c r="B3" s="139"/>
      <c r="C3" s="139"/>
      <c r="D3" s="139"/>
      <c r="E3" s="139"/>
      <c r="F3" s="139"/>
      <c r="G3" s="139"/>
      <c r="H3" s="139"/>
    </row>
    <row r="4" spans="1:8" ht="20.25" customHeight="1">
      <c r="A4" s="140" t="s">
        <v>0</v>
      </c>
      <c r="B4" s="140"/>
      <c r="C4" s="140"/>
      <c r="D4" s="140"/>
      <c r="E4" s="140"/>
      <c r="F4" s="140"/>
      <c r="G4" s="140"/>
      <c r="H4" s="140"/>
    </row>
    <row r="5" spans="1:8" ht="23.1" customHeight="1">
      <c r="A5" s="134" t="s">
        <v>1</v>
      </c>
      <c r="B5" s="135"/>
      <c r="C5" s="136"/>
      <c r="D5" s="1" t="s">
        <v>277</v>
      </c>
      <c r="E5" s="1" t="s">
        <v>278</v>
      </c>
      <c r="F5" s="1" t="s">
        <v>279</v>
      </c>
      <c r="G5" s="1" t="s">
        <v>280</v>
      </c>
      <c r="H5" s="1" t="s">
        <v>281</v>
      </c>
    </row>
    <row r="6" spans="1:8" ht="23.1" customHeight="1">
      <c r="A6" s="144" t="s">
        <v>12</v>
      </c>
      <c r="B6" s="147" t="s">
        <v>90</v>
      </c>
      <c r="C6" s="24" t="s">
        <v>13</v>
      </c>
      <c r="D6" s="115">
        <f>SUM(D8:D9)</f>
        <v>2</v>
      </c>
      <c r="E6" s="115">
        <f t="shared" ref="E6:H6" si="0">SUM(E8:E9)</f>
        <v>2</v>
      </c>
      <c r="F6" s="115">
        <v>2</v>
      </c>
      <c r="G6" s="115">
        <f t="shared" si="0"/>
        <v>2</v>
      </c>
      <c r="H6" s="115">
        <f t="shared" si="0"/>
        <v>2</v>
      </c>
    </row>
    <row r="7" spans="1:8" ht="23.1" customHeight="1">
      <c r="A7" s="145"/>
      <c r="B7" s="148"/>
      <c r="C7" s="6" t="s">
        <v>9</v>
      </c>
      <c r="D7" s="116"/>
      <c r="E7" s="116"/>
      <c r="F7" s="116"/>
      <c r="G7" s="117"/>
      <c r="H7" s="117"/>
    </row>
    <row r="8" spans="1:8" ht="23.1" customHeight="1">
      <c r="A8" s="145"/>
      <c r="B8" s="148"/>
      <c r="C8" s="6" t="s">
        <v>10</v>
      </c>
      <c r="D8" s="116">
        <v>1</v>
      </c>
      <c r="E8" s="116">
        <v>1</v>
      </c>
      <c r="F8" s="116">
        <v>1</v>
      </c>
      <c r="G8" s="117">
        <v>1</v>
      </c>
      <c r="H8" s="117">
        <v>1</v>
      </c>
    </row>
    <row r="9" spans="1:8" ht="23.1" customHeight="1">
      <c r="A9" s="145"/>
      <c r="B9" s="149"/>
      <c r="C9" s="7" t="s">
        <v>11</v>
      </c>
      <c r="D9" s="118">
        <v>1</v>
      </c>
      <c r="E9" s="118">
        <v>1</v>
      </c>
      <c r="F9" s="118">
        <v>1</v>
      </c>
      <c r="G9" s="119">
        <v>1</v>
      </c>
      <c r="H9" s="119">
        <v>1</v>
      </c>
    </row>
    <row r="10" spans="1:8" ht="23.1" customHeight="1">
      <c r="A10" s="145"/>
      <c r="B10" s="141" t="s">
        <v>88</v>
      </c>
      <c r="C10" s="142"/>
      <c r="D10" s="120"/>
      <c r="E10" s="120"/>
      <c r="F10" s="120"/>
      <c r="G10" s="121"/>
      <c r="H10" s="121"/>
    </row>
    <row r="11" spans="1:8" ht="23.1" customHeight="1">
      <c r="A11" s="145"/>
      <c r="B11" s="141" t="s">
        <v>89</v>
      </c>
      <c r="C11" s="142"/>
      <c r="D11" s="122"/>
      <c r="E11" s="122"/>
      <c r="F11" s="122"/>
      <c r="G11" s="123"/>
      <c r="H11" s="123"/>
    </row>
    <row r="12" spans="1:8" ht="23.1" customHeight="1">
      <c r="A12" s="145"/>
      <c r="B12" s="150" t="s">
        <v>91</v>
      </c>
      <c r="C12" s="23" t="s">
        <v>13</v>
      </c>
      <c r="D12" s="124">
        <v>52</v>
      </c>
      <c r="E12" s="124">
        <v>5</v>
      </c>
      <c r="F12" s="124">
        <v>2</v>
      </c>
      <c r="G12" s="124">
        <v>13</v>
      </c>
      <c r="H12" s="124">
        <v>25</v>
      </c>
    </row>
    <row r="13" spans="1:8" ht="23.1" customHeight="1">
      <c r="A13" s="145"/>
      <c r="B13" s="151"/>
      <c r="C13" s="8" t="s">
        <v>14</v>
      </c>
      <c r="D13" s="125"/>
      <c r="E13" s="125"/>
      <c r="F13" s="125"/>
      <c r="G13" s="117"/>
      <c r="H13" s="117"/>
    </row>
    <row r="14" spans="1:8" ht="23.1" customHeight="1">
      <c r="A14" s="145"/>
      <c r="B14" s="152"/>
      <c r="C14" s="9" t="s">
        <v>15</v>
      </c>
      <c r="D14" s="126">
        <v>52</v>
      </c>
      <c r="E14" s="126">
        <v>5</v>
      </c>
      <c r="F14" s="126">
        <v>2</v>
      </c>
      <c r="G14" s="119">
        <v>13</v>
      </c>
      <c r="H14" s="119">
        <v>25</v>
      </c>
    </row>
    <row r="15" spans="1:8" ht="23.1" customHeight="1">
      <c r="A15" s="145"/>
      <c r="B15" s="153" t="s">
        <v>92</v>
      </c>
      <c r="C15" s="22" t="s">
        <v>13</v>
      </c>
      <c r="D15" s="115">
        <f>SUM(D16:D19)</f>
        <v>3</v>
      </c>
      <c r="E15" s="115">
        <f t="shared" ref="E15:H15" si="1">SUM(E16:E19)</f>
        <v>3</v>
      </c>
      <c r="F15" s="115">
        <v>3</v>
      </c>
      <c r="G15" s="115">
        <f t="shared" si="1"/>
        <v>3</v>
      </c>
      <c r="H15" s="115">
        <f t="shared" si="1"/>
        <v>3</v>
      </c>
    </row>
    <row r="16" spans="1:8" ht="23.1" customHeight="1">
      <c r="A16" s="145"/>
      <c r="B16" s="154"/>
      <c r="C16" s="19" t="s">
        <v>4</v>
      </c>
      <c r="D16" s="116">
        <v>1</v>
      </c>
      <c r="E16" s="116">
        <v>1</v>
      </c>
      <c r="F16" s="116">
        <v>1</v>
      </c>
      <c r="G16" s="117">
        <v>1</v>
      </c>
      <c r="H16" s="117">
        <v>1</v>
      </c>
    </row>
    <row r="17" spans="1:8" ht="23.1" customHeight="1">
      <c r="A17" s="145"/>
      <c r="B17" s="154"/>
      <c r="C17" s="10" t="s">
        <v>5</v>
      </c>
      <c r="D17" s="116"/>
      <c r="E17" s="116"/>
      <c r="F17" s="116"/>
      <c r="G17" s="117"/>
      <c r="H17" s="117"/>
    </row>
    <row r="18" spans="1:8" ht="23.1" customHeight="1">
      <c r="A18" s="145"/>
      <c r="B18" s="154"/>
      <c r="C18" s="10" t="s">
        <v>6</v>
      </c>
      <c r="D18" s="116"/>
      <c r="E18" s="116"/>
      <c r="F18" s="116"/>
      <c r="G18" s="117"/>
      <c r="H18" s="117"/>
    </row>
    <row r="19" spans="1:8" ht="23.1" customHeight="1">
      <c r="A19" s="146"/>
      <c r="B19" s="155"/>
      <c r="C19" s="11" t="s">
        <v>7</v>
      </c>
      <c r="D19" s="118">
        <v>2</v>
      </c>
      <c r="E19" s="118">
        <v>2</v>
      </c>
      <c r="F19" s="118">
        <v>2</v>
      </c>
      <c r="G19" s="119">
        <v>2</v>
      </c>
      <c r="H19" s="119">
        <v>2</v>
      </c>
    </row>
    <row r="20" spans="1:8" ht="33" customHeight="1">
      <c r="A20" s="26" t="s">
        <v>173</v>
      </c>
      <c r="B20" s="159" t="s">
        <v>16</v>
      </c>
      <c r="C20" s="160"/>
      <c r="D20" s="127">
        <v>54</v>
      </c>
      <c r="E20" s="127">
        <v>31</v>
      </c>
      <c r="F20" s="127">
        <v>13</v>
      </c>
      <c r="G20" s="127">
        <v>27</v>
      </c>
      <c r="H20" s="127">
        <v>36</v>
      </c>
    </row>
    <row r="21" spans="1:8" ht="33.75" customHeight="1">
      <c r="A21" s="156" t="s">
        <v>8</v>
      </c>
      <c r="B21" s="157"/>
      <c r="C21" s="158"/>
      <c r="D21" s="128">
        <f>SUM(D6,D12,D15,D20)</f>
        <v>111</v>
      </c>
      <c r="E21" s="128">
        <f t="shared" ref="E21:H21" si="2">SUM(E6,E12,E15,E20)</f>
        <v>41</v>
      </c>
      <c r="F21" s="128">
        <f t="shared" si="2"/>
        <v>20</v>
      </c>
      <c r="G21" s="128">
        <f t="shared" si="2"/>
        <v>45</v>
      </c>
      <c r="H21" s="128">
        <f t="shared" si="2"/>
        <v>66</v>
      </c>
    </row>
    <row r="23" spans="1:8">
      <c r="A23" s="137"/>
      <c r="B23" s="137"/>
      <c r="C23" s="137"/>
      <c r="D23" s="137"/>
      <c r="E23" s="137"/>
      <c r="F23" s="137"/>
      <c r="G23" s="137"/>
      <c r="H23" s="137"/>
    </row>
    <row r="24" spans="1:8">
      <c r="A24" s="143"/>
      <c r="B24" s="143"/>
      <c r="C24" s="143"/>
      <c r="D24" s="143"/>
      <c r="E24" s="143"/>
      <c r="F24" s="143"/>
      <c r="G24" s="143"/>
      <c r="H24" s="143"/>
    </row>
  </sheetData>
  <mergeCells count="14">
    <mergeCell ref="A24:H24"/>
    <mergeCell ref="A6:A19"/>
    <mergeCell ref="B6:B9"/>
    <mergeCell ref="B12:B14"/>
    <mergeCell ref="B15:B19"/>
    <mergeCell ref="A21:C21"/>
    <mergeCell ref="B20:C20"/>
    <mergeCell ref="B10:C10"/>
    <mergeCell ref="A1:C1"/>
    <mergeCell ref="A5:C5"/>
    <mergeCell ref="A23:H23"/>
    <mergeCell ref="A3:H3"/>
    <mergeCell ref="A4:H4"/>
    <mergeCell ref="B11:C11"/>
  </mergeCells>
  <phoneticPr fontId="6" type="noConversion"/>
  <pageMargins left="0.75" right="0.75" top="0.79" bottom="0.6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Y144"/>
  <sheetViews>
    <sheetView tabSelected="1" workbookViewId="0">
      <selection activeCell="A4" sqref="A4"/>
    </sheetView>
  </sheetViews>
  <sheetFormatPr defaultRowHeight="13.5"/>
  <cols>
    <col min="1" max="1" width="5.44140625" customWidth="1"/>
    <col min="2" max="2" width="5.109375" customWidth="1"/>
    <col min="3" max="3" width="7.88671875" customWidth="1"/>
    <col min="4" max="4" width="14.5546875" customWidth="1"/>
    <col min="5" max="5" width="19.21875" customWidth="1"/>
    <col min="6" max="6" width="11" customWidth="1"/>
    <col min="7" max="7" width="10.77734375" customWidth="1"/>
    <col min="8" max="9" width="10.88671875" customWidth="1"/>
    <col min="10" max="10" width="11.5546875" customWidth="1"/>
    <col min="11" max="11" width="11.33203125" customWidth="1"/>
    <col min="12" max="12" width="10.109375" customWidth="1"/>
    <col min="15" max="15" width="9.88671875" customWidth="1"/>
  </cols>
  <sheetData>
    <row r="1" spans="1:12" ht="23.25" customHeight="1">
      <c r="A1" s="161" t="s">
        <v>81</v>
      </c>
      <c r="B1" s="162"/>
      <c r="C1" s="162"/>
      <c r="D1" s="162"/>
      <c r="E1" s="162"/>
    </row>
    <row r="2" spans="1:12" ht="10.5" customHeight="1">
      <c r="A2" s="4"/>
      <c r="B2" s="3"/>
      <c r="C2" s="3"/>
      <c r="D2" s="3"/>
      <c r="E2" s="3"/>
    </row>
    <row r="3" spans="1:12" ht="30" customHeight="1">
      <c r="A3" s="138" t="s">
        <v>231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</row>
    <row r="4" spans="1:12" ht="15" customHeight="1">
      <c r="A4" s="5" t="s">
        <v>17</v>
      </c>
      <c r="B4" s="5"/>
    </row>
    <row r="5" spans="1:12" ht="27.95" customHeight="1">
      <c r="A5" s="180" t="s">
        <v>93</v>
      </c>
      <c r="B5" s="181"/>
      <c r="C5" s="182"/>
      <c r="D5" s="175" t="s">
        <v>94</v>
      </c>
      <c r="E5" s="175" t="s">
        <v>228</v>
      </c>
      <c r="F5" s="175" t="s">
        <v>18</v>
      </c>
      <c r="G5" s="186" t="s">
        <v>230</v>
      </c>
      <c r="H5" s="187"/>
      <c r="I5" s="187"/>
      <c r="J5" s="187"/>
      <c r="K5" s="187"/>
      <c r="L5" s="175" t="s">
        <v>19</v>
      </c>
    </row>
    <row r="6" spans="1:12" ht="27.95" customHeight="1" thickBot="1">
      <c r="A6" s="183"/>
      <c r="B6" s="184"/>
      <c r="C6" s="185"/>
      <c r="D6" s="176"/>
      <c r="E6" s="176"/>
      <c r="F6" s="176"/>
      <c r="G6" s="50" t="s">
        <v>282</v>
      </c>
      <c r="H6" s="52" t="s">
        <v>283</v>
      </c>
      <c r="I6" s="52" t="s">
        <v>284</v>
      </c>
      <c r="J6" s="50" t="s">
        <v>285</v>
      </c>
      <c r="K6" s="50" t="s">
        <v>286</v>
      </c>
      <c r="L6" s="176"/>
    </row>
    <row r="7" spans="1:12" ht="27.95" customHeight="1" thickTop="1">
      <c r="A7" s="177" t="s">
        <v>20</v>
      </c>
      <c r="B7" s="178"/>
      <c r="C7" s="179"/>
      <c r="D7" s="78">
        <f>SUM(D8,D14,D70,D82)</f>
        <v>123</v>
      </c>
      <c r="E7" s="78">
        <f t="shared" ref="E7:K7" si="0">SUM(E8,E14,E70,E82)</f>
        <v>0</v>
      </c>
      <c r="F7" s="78">
        <f t="shared" si="0"/>
        <v>0</v>
      </c>
      <c r="G7" s="78">
        <f t="shared" si="0"/>
        <v>111</v>
      </c>
      <c r="H7" s="78">
        <f t="shared" si="0"/>
        <v>41</v>
      </c>
      <c r="I7" s="78">
        <f t="shared" si="0"/>
        <v>20</v>
      </c>
      <c r="J7" s="78">
        <f t="shared" si="0"/>
        <v>45</v>
      </c>
      <c r="K7" s="78">
        <f t="shared" si="0"/>
        <v>66</v>
      </c>
      <c r="L7" s="25"/>
    </row>
    <row r="8" spans="1:12" ht="27.95" customHeight="1">
      <c r="A8" s="188" t="s">
        <v>95</v>
      </c>
      <c r="B8" s="165" t="s">
        <v>96</v>
      </c>
      <c r="C8" s="30" t="s">
        <v>97</v>
      </c>
      <c r="D8" s="28">
        <v>2</v>
      </c>
      <c r="E8" s="17"/>
      <c r="F8" s="17"/>
      <c r="G8" s="17">
        <v>2</v>
      </c>
      <c r="H8" s="17">
        <v>2</v>
      </c>
      <c r="I8" s="17">
        <v>2</v>
      </c>
      <c r="J8" s="17">
        <v>2</v>
      </c>
      <c r="K8" s="17">
        <v>2</v>
      </c>
      <c r="L8" s="17"/>
    </row>
    <row r="9" spans="1:12" ht="25.5" customHeight="1">
      <c r="A9" s="189"/>
      <c r="B9" s="166"/>
      <c r="C9" s="31" t="s">
        <v>116</v>
      </c>
      <c r="D9" s="29"/>
      <c r="E9" s="18"/>
      <c r="F9" s="16"/>
      <c r="G9" s="16"/>
      <c r="H9" s="16"/>
      <c r="I9" s="16"/>
      <c r="J9" s="16"/>
      <c r="K9" s="16"/>
      <c r="L9" s="16"/>
    </row>
    <row r="10" spans="1:12" ht="27.95" customHeight="1">
      <c r="A10" s="189"/>
      <c r="B10" s="166"/>
      <c r="C10" s="37" t="s">
        <v>98</v>
      </c>
      <c r="D10" s="53" t="s">
        <v>108</v>
      </c>
      <c r="E10" s="18" t="s">
        <v>103</v>
      </c>
      <c r="F10" s="54" t="s">
        <v>167</v>
      </c>
      <c r="G10" s="54" t="s">
        <v>22</v>
      </c>
      <c r="H10" s="54" t="s">
        <v>119</v>
      </c>
      <c r="I10" s="54" t="s">
        <v>541</v>
      </c>
      <c r="J10" s="54" t="s">
        <v>119</v>
      </c>
      <c r="K10" s="54" t="s">
        <v>22</v>
      </c>
      <c r="L10" s="54" t="s">
        <v>2</v>
      </c>
    </row>
    <row r="11" spans="1:12" ht="42.75" customHeight="1">
      <c r="A11" s="189"/>
      <c r="B11" s="166"/>
      <c r="C11" s="38" t="s">
        <v>99</v>
      </c>
      <c r="D11" s="55" t="s">
        <v>102</v>
      </c>
      <c r="E11" s="56" t="s">
        <v>104</v>
      </c>
      <c r="F11" s="57" t="s">
        <v>168</v>
      </c>
      <c r="G11" s="57" t="s">
        <v>310</v>
      </c>
      <c r="H11" s="54" t="s">
        <v>119</v>
      </c>
      <c r="I11" s="54" t="s">
        <v>541</v>
      </c>
      <c r="J11" s="54" t="s">
        <v>119</v>
      </c>
      <c r="K11" s="57" t="s">
        <v>311</v>
      </c>
      <c r="L11" s="57" t="s">
        <v>312</v>
      </c>
    </row>
    <row r="12" spans="1:12" ht="15" customHeight="1">
      <c r="A12" s="189"/>
      <c r="B12" s="163" t="s">
        <v>100</v>
      </c>
      <c r="C12" s="169"/>
      <c r="D12" s="34"/>
      <c r="E12" s="35"/>
      <c r="F12" s="36"/>
      <c r="G12" s="36"/>
      <c r="H12" s="36"/>
      <c r="I12" s="36"/>
      <c r="J12" s="36"/>
      <c r="K12" s="36"/>
      <c r="L12" s="197"/>
    </row>
    <row r="13" spans="1:12" ht="15" customHeight="1">
      <c r="A13" s="189"/>
      <c r="B13" s="164" t="s">
        <v>101</v>
      </c>
      <c r="C13" s="190"/>
      <c r="D13" s="40"/>
      <c r="E13" s="41"/>
      <c r="F13" s="42"/>
      <c r="G13" s="42"/>
      <c r="H13" s="42"/>
      <c r="I13" s="42"/>
      <c r="J13" s="42"/>
      <c r="K13" s="42"/>
      <c r="L13" s="198"/>
    </row>
    <row r="14" spans="1:12" ht="27.95" customHeight="1">
      <c r="A14" s="189"/>
      <c r="B14" s="165" t="s">
        <v>105</v>
      </c>
      <c r="C14" s="131" t="s">
        <v>97</v>
      </c>
      <c r="D14" s="76">
        <v>55</v>
      </c>
      <c r="E14" s="77"/>
      <c r="F14" s="44"/>
      <c r="G14" s="44">
        <v>52</v>
      </c>
      <c r="H14" s="44">
        <v>5</v>
      </c>
      <c r="I14" s="44">
        <v>2</v>
      </c>
      <c r="J14" s="44">
        <v>13</v>
      </c>
      <c r="K14" s="44">
        <v>25</v>
      </c>
      <c r="L14" s="44"/>
    </row>
    <row r="15" spans="1:12" ht="27.95" customHeight="1">
      <c r="A15" s="189"/>
      <c r="B15" s="166"/>
      <c r="C15" s="191" t="s">
        <v>143</v>
      </c>
      <c r="D15" s="58" t="s">
        <v>48</v>
      </c>
      <c r="E15" s="59" t="s">
        <v>124</v>
      </c>
      <c r="F15" s="60" t="s">
        <v>49</v>
      </c>
      <c r="G15" s="60" t="s">
        <v>418</v>
      </c>
      <c r="H15" s="60" t="s">
        <v>326</v>
      </c>
      <c r="I15" s="60" t="s">
        <v>419</v>
      </c>
      <c r="J15" s="60" t="s">
        <v>420</v>
      </c>
      <c r="K15" s="60" t="s">
        <v>420</v>
      </c>
      <c r="L15" s="60" t="s">
        <v>43</v>
      </c>
    </row>
    <row r="16" spans="1:12" ht="27.95" customHeight="1">
      <c r="A16" s="189"/>
      <c r="B16" s="166"/>
      <c r="C16" s="191"/>
      <c r="D16" s="46" t="s">
        <v>122</v>
      </c>
      <c r="E16" s="47" t="s">
        <v>125</v>
      </c>
      <c r="F16" s="48" t="s">
        <v>134</v>
      </c>
      <c r="G16" s="48" t="s">
        <v>313</v>
      </c>
      <c r="H16" s="48" t="s">
        <v>45</v>
      </c>
      <c r="I16" s="48" t="s">
        <v>314</v>
      </c>
      <c r="J16" s="48" t="s">
        <v>246</v>
      </c>
      <c r="K16" s="48" t="s">
        <v>45</v>
      </c>
      <c r="L16" s="48" t="s">
        <v>43</v>
      </c>
    </row>
    <row r="17" spans="1:21" ht="27.95" customHeight="1">
      <c r="A17" s="189"/>
      <c r="B17" s="166"/>
      <c r="C17" s="191"/>
      <c r="D17" s="46" t="s">
        <v>109</v>
      </c>
      <c r="E17" s="47" t="s">
        <v>126</v>
      </c>
      <c r="F17" s="48" t="s">
        <v>79</v>
      </c>
      <c r="G17" s="48" t="s">
        <v>315</v>
      </c>
      <c r="H17" s="48"/>
      <c r="I17" s="48"/>
      <c r="J17" s="48"/>
      <c r="K17" s="48" t="s">
        <v>150</v>
      </c>
      <c r="L17" s="48" t="s">
        <v>21</v>
      </c>
    </row>
    <row r="18" spans="1:21" ht="27.95" customHeight="1">
      <c r="A18" s="189"/>
      <c r="B18" s="166"/>
      <c r="C18" s="191"/>
      <c r="D18" s="46" t="s">
        <v>140</v>
      </c>
      <c r="E18" s="47" t="s">
        <v>141</v>
      </c>
      <c r="F18" s="48" t="s">
        <v>142</v>
      </c>
      <c r="G18" s="48" t="s">
        <v>247</v>
      </c>
      <c r="H18" s="48"/>
      <c r="I18" s="48"/>
      <c r="J18" s="48" t="s">
        <v>316</v>
      </c>
      <c r="K18" s="48" t="s">
        <v>234</v>
      </c>
      <c r="L18" s="48" t="s">
        <v>21</v>
      </c>
    </row>
    <row r="19" spans="1:21" ht="36" customHeight="1">
      <c r="A19" s="189"/>
      <c r="B19" s="166"/>
      <c r="C19" s="191"/>
      <c r="D19" s="46" t="s">
        <v>183</v>
      </c>
      <c r="E19" s="47" t="s">
        <v>184</v>
      </c>
      <c r="F19" s="48" t="s">
        <v>185</v>
      </c>
      <c r="G19" s="45" t="s">
        <v>318</v>
      </c>
      <c r="H19" s="45" t="s">
        <v>270</v>
      </c>
      <c r="I19" s="45" t="s">
        <v>317</v>
      </c>
      <c r="J19" s="45" t="s">
        <v>271</v>
      </c>
      <c r="K19" s="45" t="s">
        <v>271</v>
      </c>
      <c r="L19" s="45" t="s">
        <v>106</v>
      </c>
    </row>
    <row r="20" spans="1:21" ht="36" customHeight="1">
      <c r="A20" s="189"/>
      <c r="B20" s="166"/>
      <c r="C20" s="191"/>
      <c r="D20" s="46" t="s">
        <v>248</v>
      </c>
      <c r="E20" s="47" t="s">
        <v>249</v>
      </c>
      <c r="F20" s="48" t="s">
        <v>46</v>
      </c>
      <c r="G20" s="45" t="s">
        <v>319</v>
      </c>
      <c r="H20" s="45" t="s">
        <v>270</v>
      </c>
      <c r="I20" s="45" t="s">
        <v>317</v>
      </c>
      <c r="J20" s="45" t="s">
        <v>321</v>
      </c>
      <c r="K20" s="45" t="s">
        <v>322</v>
      </c>
      <c r="L20" s="45" t="s">
        <v>106</v>
      </c>
    </row>
    <row r="21" spans="1:21" ht="27.95" customHeight="1">
      <c r="A21" s="189"/>
      <c r="B21" s="166"/>
      <c r="C21" s="191"/>
      <c r="D21" s="86" t="s">
        <v>350</v>
      </c>
      <c r="E21" s="87" t="s">
        <v>351</v>
      </c>
      <c r="F21" s="88" t="s">
        <v>352</v>
      </c>
      <c r="G21" s="88" t="s">
        <v>326</v>
      </c>
      <c r="H21" s="88"/>
      <c r="I21" s="88"/>
      <c r="J21" s="88"/>
      <c r="K21" s="88"/>
      <c r="L21" s="88" t="s">
        <v>416</v>
      </c>
    </row>
    <row r="22" spans="1:21" s="93" customFormat="1" ht="27.95" customHeight="1">
      <c r="A22" s="189"/>
      <c r="B22" s="166"/>
      <c r="C22" s="191"/>
      <c r="D22" s="83" t="s">
        <v>323</v>
      </c>
      <c r="E22" s="85" t="s">
        <v>324</v>
      </c>
      <c r="F22" s="84" t="s">
        <v>325</v>
      </c>
      <c r="G22" s="84" t="s">
        <v>326</v>
      </c>
      <c r="H22" s="84"/>
      <c r="I22" s="84"/>
      <c r="J22" s="84"/>
      <c r="K22" s="84"/>
      <c r="L22" s="84" t="s">
        <v>416</v>
      </c>
      <c r="M22" s="107"/>
      <c r="N22" s="107"/>
      <c r="O22" s="107"/>
      <c r="P22" s="107"/>
      <c r="Q22" s="107"/>
      <c r="R22" s="107"/>
      <c r="S22" s="107"/>
      <c r="T22" s="107"/>
      <c r="U22" s="107"/>
    </row>
    <row r="23" spans="1:21" s="93" customFormat="1" ht="27.95" customHeight="1">
      <c r="A23" s="189"/>
      <c r="B23" s="166"/>
      <c r="C23" s="191"/>
      <c r="D23" s="90" t="s">
        <v>253</v>
      </c>
      <c r="E23" s="91" t="s">
        <v>238</v>
      </c>
      <c r="F23" s="92" t="s">
        <v>254</v>
      </c>
      <c r="G23" s="92" t="s">
        <v>123</v>
      </c>
      <c r="H23" s="92"/>
      <c r="I23" s="92"/>
      <c r="J23" s="92"/>
      <c r="K23" s="92" t="s">
        <v>422</v>
      </c>
      <c r="L23" s="92" t="s">
        <v>416</v>
      </c>
      <c r="M23" s="89"/>
      <c r="N23" s="89"/>
      <c r="O23" s="89"/>
      <c r="P23" s="89"/>
      <c r="Q23" s="89"/>
      <c r="R23" s="89"/>
      <c r="S23" s="89"/>
      <c r="T23" s="89"/>
      <c r="U23" s="89"/>
    </row>
    <row r="24" spans="1:21" ht="27.95" customHeight="1">
      <c r="A24" s="189"/>
      <c r="B24" s="166"/>
      <c r="C24" s="191"/>
      <c r="D24" s="46" t="s">
        <v>530</v>
      </c>
      <c r="E24" s="47" t="s">
        <v>531</v>
      </c>
      <c r="F24" s="48" t="s">
        <v>532</v>
      </c>
      <c r="G24" s="48" t="s">
        <v>559</v>
      </c>
      <c r="H24" s="48"/>
      <c r="I24" s="48"/>
      <c r="J24" s="48"/>
      <c r="K24" s="48"/>
      <c r="L24" s="48" t="s">
        <v>416</v>
      </c>
    </row>
    <row r="25" spans="1:21" ht="27.95" customHeight="1">
      <c r="A25" s="189"/>
      <c r="B25" s="166"/>
      <c r="C25" s="191"/>
      <c r="D25" s="46" t="s">
        <v>413</v>
      </c>
      <c r="E25" s="47" t="s">
        <v>414</v>
      </c>
      <c r="F25" s="48" t="s">
        <v>415</v>
      </c>
      <c r="G25" s="48" t="s">
        <v>315</v>
      </c>
      <c r="H25" s="48"/>
      <c r="I25" s="48"/>
      <c r="J25" s="48"/>
      <c r="K25" s="48"/>
      <c r="L25" s="48" t="s">
        <v>416</v>
      </c>
    </row>
    <row r="26" spans="1:21" ht="27.95" customHeight="1">
      <c r="A26" s="189"/>
      <c r="B26" s="166"/>
      <c r="C26" s="191"/>
      <c r="D26" s="46" t="s">
        <v>373</v>
      </c>
      <c r="E26" s="47" t="s">
        <v>374</v>
      </c>
      <c r="F26" s="48" t="s">
        <v>375</v>
      </c>
      <c r="G26" s="48" t="s">
        <v>326</v>
      </c>
      <c r="H26" s="48"/>
      <c r="I26" s="48"/>
      <c r="J26" s="48"/>
      <c r="K26" s="48"/>
      <c r="L26" s="48" t="s">
        <v>416</v>
      </c>
    </row>
    <row r="27" spans="1:21" ht="27.95" customHeight="1">
      <c r="A27" s="189"/>
      <c r="B27" s="166"/>
      <c r="C27" s="191"/>
      <c r="D27" s="46" t="s">
        <v>359</v>
      </c>
      <c r="E27" s="47" t="s">
        <v>360</v>
      </c>
      <c r="F27" s="48" t="s">
        <v>361</v>
      </c>
      <c r="G27" s="48" t="s">
        <v>316</v>
      </c>
      <c r="H27" s="48"/>
      <c r="I27" s="48"/>
      <c r="J27" s="48"/>
      <c r="K27" s="48"/>
      <c r="L27" s="48" t="s">
        <v>416</v>
      </c>
    </row>
    <row r="28" spans="1:21" ht="27.95" customHeight="1">
      <c r="A28" s="189"/>
      <c r="B28" s="166"/>
      <c r="C28" s="191"/>
      <c r="D28" s="46" t="s">
        <v>177</v>
      </c>
      <c r="E28" s="47" t="s">
        <v>178</v>
      </c>
      <c r="F28" s="48" t="s">
        <v>179</v>
      </c>
      <c r="G28" s="48" t="s">
        <v>327</v>
      </c>
      <c r="H28" s="48"/>
      <c r="I28" s="48"/>
      <c r="J28" s="48"/>
      <c r="K28" s="48"/>
      <c r="L28" s="48" t="s">
        <v>416</v>
      </c>
    </row>
    <row r="29" spans="1:21" ht="27.95" customHeight="1">
      <c r="A29" s="189"/>
      <c r="B29" s="166"/>
      <c r="C29" s="191"/>
      <c r="D29" s="46" t="s">
        <v>181</v>
      </c>
      <c r="E29" s="47" t="s">
        <v>124</v>
      </c>
      <c r="F29" s="48" t="s">
        <v>182</v>
      </c>
      <c r="G29" s="48" t="s">
        <v>403</v>
      </c>
      <c r="H29" s="48"/>
      <c r="I29" s="48"/>
      <c r="J29" s="48"/>
      <c r="K29" s="48" t="s">
        <v>250</v>
      </c>
      <c r="L29" s="48" t="s">
        <v>416</v>
      </c>
    </row>
    <row r="30" spans="1:21" ht="27.95" customHeight="1">
      <c r="A30" s="189"/>
      <c r="B30" s="166"/>
      <c r="C30" s="191"/>
      <c r="D30" s="46" t="s">
        <v>511</v>
      </c>
      <c r="E30" s="47" t="s">
        <v>512</v>
      </c>
      <c r="F30" s="48" t="s">
        <v>513</v>
      </c>
      <c r="G30" s="48" t="s">
        <v>526</v>
      </c>
      <c r="H30" s="48"/>
      <c r="I30" s="48"/>
      <c r="J30" s="48"/>
      <c r="K30" s="48"/>
      <c r="L30" s="48" t="s">
        <v>416</v>
      </c>
    </row>
    <row r="31" spans="1:21" ht="27.95" customHeight="1">
      <c r="A31" s="189"/>
      <c r="B31" s="166"/>
      <c r="C31" s="191"/>
      <c r="D31" s="46" t="s">
        <v>127</v>
      </c>
      <c r="E31" s="47" t="s">
        <v>128</v>
      </c>
      <c r="F31" s="48" t="s">
        <v>47</v>
      </c>
      <c r="G31" s="48" t="s">
        <v>251</v>
      </c>
      <c r="H31" s="48" t="s">
        <v>383</v>
      </c>
      <c r="I31" s="48"/>
      <c r="J31" s="48" t="s">
        <v>233</v>
      </c>
      <c r="K31" s="48"/>
      <c r="L31" s="48" t="s">
        <v>416</v>
      </c>
    </row>
    <row r="32" spans="1:21" ht="27.95" customHeight="1">
      <c r="A32" s="189"/>
      <c r="B32" s="166"/>
      <c r="C32" s="191"/>
      <c r="D32" s="46" t="s">
        <v>356</v>
      </c>
      <c r="E32" s="47" t="s">
        <v>357</v>
      </c>
      <c r="F32" s="48" t="s">
        <v>358</v>
      </c>
      <c r="G32" s="48" t="s">
        <v>326</v>
      </c>
      <c r="H32" s="48"/>
      <c r="I32" s="48"/>
      <c r="J32" s="48"/>
      <c r="K32" s="48"/>
      <c r="L32" s="48" t="s">
        <v>416</v>
      </c>
    </row>
    <row r="33" spans="1:25" ht="27.95" customHeight="1">
      <c r="A33" s="189"/>
      <c r="B33" s="166"/>
      <c r="C33" s="191"/>
      <c r="D33" s="46" t="s">
        <v>111</v>
      </c>
      <c r="E33" s="47" t="s">
        <v>176</v>
      </c>
      <c r="F33" s="48" t="s">
        <v>130</v>
      </c>
      <c r="G33" s="48" t="s">
        <v>340</v>
      </c>
      <c r="H33" s="48"/>
      <c r="I33" s="48"/>
      <c r="J33" s="48"/>
      <c r="K33" s="48" t="s">
        <v>123</v>
      </c>
      <c r="L33" s="48" t="s">
        <v>416</v>
      </c>
    </row>
    <row r="34" spans="1:25" ht="27.95" customHeight="1">
      <c r="A34" s="189"/>
      <c r="B34" s="166"/>
      <c r="C34" s="191"/>
      <c r="D34" s="46" t="s">
        <v>353</v>
      </c>
      <c r="E34" s="47" t="s">
        <v>354</v>
      </c>
      <c r="F34" s="48" t="s">
        <v>355</v>
      </c>
      <c r="G34" s="48" t="s">
        <v>316</v>
      </c>
      <c r="H34" s="48"/>
      <c r="I34" s="48"/>
      <c r="J34" s="48"/>
      <c r="K34" s="48"/>
      <c r="L34" s="48" t="s">
        <v>416</v>
      </c>
    </row>
    <row r="35" spans="1:25" ht="27.95" customHeight="1">
      <c r="A35" s="189"/>
      <c r="B35" s="166"/>
      <c r="C35" s="191"/>
      <c r="D35" s="46" t="s">
        <v>112</v>
      </c>
      <c r="E35" s="47" t="s">
        <v>113</v>
      </c>
      <c r="F35" s="48" t="s">
        <v>82</v>
      </c>
      <c r="G35" s="48" t="s">
        <v>398</v>
      </c>
      <c r="H35" s="48"/>
      <c r="I35" s="48"/>
      <c r="J35" s="48"/>
      <c r="K35" s="48" t="s">
        <v>399</v>
      </c>
      <c r="L35" s="48" t="s">
        <v>416</v>
      </c>
    </row>
    <row r="36" spans="1:25" ht="27.95" customHeight="1">
      <c r="A36" s="189"/>
      <c r="B36" s="166"/>
      <c r="C36" s="191"/>
      <c r="D36" s="46" t="s">
        <v>131</v>
      </c>
      <c r="E36" s="47" t="s">
        <v>132</v>
      </c>
      <c r="F36" s="48" t="s">
        <v>133</v>
      </c>
      <c r="G36" s="48" t="s">
        <v>313</v>
      </c>
      <c r="H36" s="48"/>
      <c r="I36" s="48"/>
      <c r="J36" s="48" t="s">
        <v>120</v>
      </c>
      <c r="K36" s="48" t="s">
        <v>417</v>
      </c>
      <c r="L36" s="48" t="s">
        <v>416</v>
      </c>
    </row>
    <row r="37" spans="1:25" ht="27.95" customHeight="1">
      <c r="A37" s="189"/>
      <c r="B37" s="166"/>
      <c r="C37" s="191"/>
      <c r="D37" s="46" t="s">
        <v>186</v>
      </c>
      <c r="E37" s="47" t="s">
        <v>222</v>
      </c>
      <c r="F37" s="48" t="s">
        <v>187</v>
      </c>
      <c r="G37" s="48" t="s">
        <v>136</v>
      </c>
      <c r="H37" s="48"/>
      <c r="I37" s="48"/>
      <c r="J37" s="48" t="s">
        <v>421</v>
      </c>
      <c r="K37" s="48" t="s">
        <v>233</v>
      </c>
      <c r="L37" s="48" t="s">
        <v>416</v>
      </c>
    </row>
    <row r="38" spans="1:25" ht="27.95" customHeight="1">
      <c r="A38" s="189"/>
      <c r="B38" s="166"/>
      <c r="C38" s="191"/>
      <c r="D38" s="46" t="s">
        <v>370</v>
      </c>
      <c r="E38" s="47" t="s">
        <v>371</v>
      </c>
      <c r="F38" s="48" t="s">
        <v>372</v>
      </c>
      <c r="G38" s="48" t="s">
        <v>316</v>
      </c>
      <c r="H38" s="48"/>
      <c r="I38" s="48"/>
      <c r="J38" s="48"/>
      <c r="K38" s="48"/>
      <c r="L38" s="48" t="s">
        <v>416</v>
      </c>
    </row>
    <row r="39" spans="1:25" ht="27.95" customHeight="1">
      <c r="A39" s="189"/>
      <c r="B39" s="166"/>
      <c r="C39" s="191"/>
      <c r="D39" s="46" t="s">
        <v>376</v>
      </c>
      <c r="E39" s="47" t="s">
        <v>377</v>
      </c>
      <c r="F39" s="48" t="s">
        <v>378</v>
      </c>
      <c r="G39" s="48" t="s">
        <v>379</v>
      </c>
      <c r="H39" s="48"/>
      <c r="I39" s="48"/>
      <c r="J39" s="48"/>
      <c r="K39" s="48"/>
      <c r="L39" s="48" t="s">
        <v>416</v>
      </c>
    </row>
    <row r="40" spans="1:25" ht="27.95" customHeight="1">
      <c r="A40" s="189"/>
      <c r="B40" s="166"/>
      <c r="C40" s="191"/>
      <c r="D40" s="46" t="s">
        <v>235</v>
      </c>
      <c r="E40" s="47" t="s">
        <v>236</v>
      </c>
      <c r="F40" s="48" t="s">
        <v>237</v>
      </c>
      <c r="G40" s="48" t="s">
        <v>394</v>
      </c>
      <c r="H40" s="48"/>
      <c r="I40" s="48"/>
      <c r="J40" s="48" t="s">
        <v>395</v>
      </c>
      <c r="K40" s="48" t="s">
        <v>394</v>
      </c>
      <c r="L40" s="48" t="s">
        <v>416</v>
      </c>
    </row>
    <row r="41" spans="1:25" ht="27.95" customHeight="1">
      <c r="A41" s="189"/>
      <c r="B41" s="166"/>
      <c r="C41" s="191"/>
      <c r="D41" s="46" t="s">
        <v>174</v>
      </c>
      <c r="E41" s="47" t="s">
        <v>176</v>
      </c>
      <c r="F41" s="48" t="s">
        <v>175</v>
      </c>
      <c r="G41" s="48" t="s">
        <v>397</v>
      </c>
      <c r="H41" s="48"/>
      <c r="I41" s="48"/>
      <c r="J41" s="48"/>
      <c r="K41" s="48" t="s">
        <v>396</v>
      </c>
      <c r="L41" s="48" t="s">
        <v>416</v>
      </c>
    </row>
    <row r="42" spans="1:25" ht="27.95" customHeight="1">
      <c r="A42" s="189"/>
      <c r="B42" s="166"/>
      <c r="C42" s="191"/>
      <c r="D42" s="86" t="s">
        <v>409</v>
      </c>
      <c r="E42" s="87" t="s">
        <v>406</v>
      </c>
      <c r="F42" s="88" t="s">
        <v>407</v>
      </c>
      <c r="G42" s="88" t="s">
        <v>408</v>
      </c>
      <c r="H42" s="88"/>
      <c r="I42" s="88"/>
      <c r="J42" s="88"/>
      <c r="K42" s="88"/>
      <c r="L42" s="88" t="s">
        <v>416</v>
      </c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</row>
    <row r="43" spans="1:25" s="93" customFormat="1" ht="27.95" customHeight="1">
      <c r="A43" s="189"/>
      <c r="B43" s="166"/>
      <c r="C43" s="191"/>
      <c r="D43" s="83" t="s">
        <v>137</v>
      </c>
      <c r="E43" s="85" t="s">
        <v>138</v>
      </c>
      <c r="F43" s="84" t="s">
        <v>139</v>
      </c>
      <c r="G43" s="84" t="s">
        <v>384</v>
      </c>
      <c r="H43" s="84"/>
      <c r="I43" s="84"/>
      <c r="J43" s="84"/>
      <c r="K43" s="84" t="s">
        <v>252</v>
      </c>
      <c r="L43" s="84" t="s">
        <v>416</v>
      </c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</row>
    <row r="44" spans="1:25" s="93" customFormat="1" ht="27.95" customHeight="1">
      <c r="A44" s="189"/>
      <c r="B44" s="166"/>
      <c r="C44" s="191"/>
      <c r="D44" s="90" t="s">
        <v>341</v>
      </c>
      <c r="E44" s="91" t="s">
        <v>342</v>
      </c>
      <c r="F44" s="92" t="s">
        <v>343</v>
      </c>
      <c r="G44" s="92" t="s">
        <v>326</v>
      </c>
      <c r="H44" s="92"/>
      <c r="I44" s="92"/>
      <c r="J44" s="92"/>
      <c r="K44" s="92"/>
      <c r="L44" s="92" t="s">
        <v>416</v>
      </c>
    </row>
    <row r="45" spans="1:25" ht="27.95" customHeight="1">
      <c r="A45" s="189"/>
      <c r="B45" s="166"/>
      <c r="C45" s="191"/>
      <c r="D45" s="46" t="s">
        <v>333</v>
      </c>
      <c r="E45" s="47" t="s">
        <v>334</v>
      </c>
      <c r="F45" s="48" t="s">
        <v>335</v>
      </c>
      <c r="G45" s="48" t="s">
        <v>336</v>
      </c>
      <c r="H45" s="48"/>
      <c r="I45" s="48"/>
      <c r="J45" s="48"/>
      <c r="K45" s="48"/>
      <c r="L45" s="48" t="s">
        <v>416</v>
      </c>
    </row>
    <row r="46" spans="1:25" ht="27.95" customHeight="1">
      <c r="A46" s="189"/>
      <c r="B46" s="166"/>
      <c r="C46" s="191"/>
      <c r="D46" s="46" t="s">
        <v>256</v>
      </c>
      <c r="E46" s="47" t="s">
        <v>257</v>
      </c>
      <c r="F46" s="48" t="s">
        <v>258</v>
      </c>
      <c r="G46" s="48"/>
      <c r="H46" s="48"/>
      <c r="I46" s="48"/>
      <c r="J46" s="48"/>
      <c r="K46" s="48" t="s">
        <v>259</v>
      </c>
      <c r="L46" s="48" t="s">
        <v>416</v>
      </c>
    </row>
    <row r="47" spans="1:25" ht="27.95" customHeight="1">
      <c r="A47" s="189"/>
      <c r="B47" s="166"/>
      <c r="C47" s="191"/>
      <c r="D47" s="46" t="s">
        <v>362</v>
      </c>
      <c r="E47" s="47" t="s">
        <v>363</v>
      </c>
      <c r="F47" s="48" t="s">
        <v>364</v>
      </c>
      <c r="G47" s="48" t="s">
        <v>340</v>
      </c>
      <c r="H47" s="48"/>
      <c r="I47" s="48"/>
      <c r="J47" s="48"/>
      <c r="K47" s="48" t="s">
        <v>365</v>
      </c>
      <c r="L47" s="48" t="s">
        <v>416</v>
      </c>
    </row>
    <row r="48" spans="1:25" ht="27.95" customHeight="1">
      <c r="A48" s="189"/>
      <c r="B48" s="166"/>
      <c r="C48" s="191"/>
      <c r="D48" s="46" t="s">
        <v>410</v>
      </c>
      <c r="E48" s="47" t="s">
        <v>411</v>
      </c>
      <c r="F48" s="48" t="s">
        <v>412</v>
      </c>
      <c r="G48" s="48" t="s">
        <v>316</v>
      </c>
      <c r="H48" s="48"/>
      <c r="I48" s="48"/>
      <c r="J48" s="48"/>
      <c r="K48" s="48"/>
      <c r="L48" s="48" t="s">
        <v>416</v>
      </c>
    </row>
    <row r="49" spans="1:21" ht="27.95" customHeight="1">
      <c r="A49" s="189"/>
      <c r="B49" s="166"/>
      <c r="C49" s="191"/>
      <c r="D49" s="46" t="s">
        <v>517</v>
      </c>
      <c r="E49" s="47" t="s">
        <v>518</v>
      </c>
      <c r="F49" s="48" t="s">
        <v>519</v>
      </c>
      <c r="G49" s="48" t="s">
        <v>522</v>
      </c>
      <c r="H49" s="48"/>
      <c r="I49" s="48"/>
      <c r="J49" s="48"/>
      <c r="K49" s="48"/>
      <c r="L49" s="48" t="s">
        <v>416</v>
      </c>
    </row>
    <row r="50" spans="1:21" ht="27.95" customHeight="1">
      <c r="A50" s="189"/>
      <c r="B50" s="166"/>
      <c r="C50" s="191"/>
      <c r="D50" s="46" t="s">
        <v>514</v>
      </c>
      <c r="E50" s="47" t="s">
        <v>515</v>
      </c>
      <c r="F50" s="48" t="s">
        <v>516</v>
      </c>
      <c r="G50" s="48" t="s">
        <v>523</v>
      </c>
      <c r="H50" s="48"/>
      <c r="I50" s="48"/>
      <c r="J50" s="48"/>
      <c r="K50" s="48"/>
      <c r="L50" s="48" t="s">
        <v>416</v>
      </c>
    </row>
    <row r="51" spans="1:21" ht="27.95" customHeight="1">
      <c r="A51" s="189"/>
      <c r="B51" s="166"/>
      <c r="C51" s="191"/>
      <c r="D51" s="46" t="s">
        <v>500</v>
      </c>
      <c r="E51" s="47" t="s">
        <v>444</v>
      </c>
      <c r="F51" s="48" t="s">
        <v>501</v>
      </c>
      <c r="G51" s="48" t="s">
        <v>529</v>
      </c>
      <c r="H51" s="48"/>
      <c r="I51" s="48"/>
      <c r="J51" s="48"/>
      <c r="K51" s="48"/>
      <c r="L51" s="48" t="s">
        <v>416</v>
      </c>
    </row>
    <row r="52" spans="1:21" ht="27.95" customHeight="1">
      <c r="A52" s="189"/>
      <c r="B52" s="166"/>
      <c r="C52" s="191"/>
      <c r="D52" s="46" t="s">
        <v>505</v>
      </c>
      <c r="E52" s="47" t="s">
        <v>506</v>
      </c>
      <c r="F52" s="48" t="s">
        <v>507</v>
      </c>
      <c r="G52" s="48" t="s">
        <v>527</v>
      </c>
      <c r="H52" s="48"/>
      <c r="I52" s="48"/>
      <c r="J52" s="48"/>
      <c r="K52" s="48"/>
      <c r="L52" s="48" t="s">
        <v>416</v>
      </c>
    </row>
    <row r="53" spans="1:21" ht="27.95" customHeight="1">
      <c r="A53" s="189"/>
      <c r="B53" s="166"/>
      <c r="C53" s="191"/>
      <c r="D53" s="46" t="s">
        <v>497</v>
      </c>
      <c r="E53" s="47" t="s">
        <v>498</v>
      </c>
      <c r="F53" s="48" t="s">
        <v>499</v>
      </c>
      <c r="G53" s="48" t="s">
        <v>524</v>
      </c>
      <c r="H53" s="48"/>
      <c r="I53" s="48"/>
      <c r="J53" s="48"/>
      <c r="K53" s="48"/>
      <c r="L53" s="48" t="s">
        <v>416</v>
      </c>
    </row>
    <row r="54" spans="1:21" ht="27.95" customHeight="1">
      <c r="A54" s="189"/>
      <c r="B54" s="166"/>
      <c r="C54" s="191"/>
      <c r="D54" s="46" t="s">
        <v>520</v>
      </c>
      <c r="E54" s="47" t="s">
        <v>357</v>
      </c>
      <c r="F54" s="48" t="s">
        <v>521</v>
      </c>
      <c r="G54" s="48" t="s">
        <v>533</v>
      </c>
      <c r="H54" s="100" t="s">
        <v>529</v>
      </c>
      <c r="I54" s="48"/>
      <c r="J54" s="48" t="s">
        <v>529</v>
      </c>
      <c r="K54" s="48" t="s">
        <v>534</v>
      </c>
      <c r="L54" s="48" t="s">
        <v>416</v>
      </c>
    </row>
    <row r="55" spans="1:21" ht="27.95" customHeight="1">
      <c r="A55" s="189"/>
      <c r="B55" s="166"/>
      <c r="C55" s="191"/>
      <c r="D55" s="46" t="s">
        <v>347</v>
      </c>
      <c r="E55" s="47" t="s">
        <v>348</v>
      </c>
      <c r="F55" s="48" t="s">
        <v>349</v>
      </c>
      <c r="G55" s="48" t="s">
        <v>327</v>
      </c>
      <c r="H55" s="48"/>
      <c r="I55" s="48"/>
      <c r="J55" s="48"/>
      <c r="K55" s="48" t="s">
        <v>327</v>
      </c>
      <c r="L55" s="48" t="s">
        <v>416</v>
      </c>
    </row>
    <row r="56" spans="1:21" ht="27.95" customHeight="1">
      <c r="A56" s="189"/>
      <c r="B56" s="166"/>
      <c r="C56" s="191"/>
      <c r="D56" s="46" t="s">
        <v>380</v>
      </c>
      <c r="E56" s="47" t="s">
        <v>360</v>
      </c>
      <c r="F56" s="48" t="s">
        <v>381</v>
      </c>
      <c r="G56" s="48" t="s">
        <v>379</v>
      </c>
      <c r="H56" s="48"/>
      <c r="I56" s="48"/>
      <c r="J56" s="48" t="s">
        <v>320</v>
      </c>
      <c r="K56" s="48" t="s">
        <v>382</v>
      </c>
      <c r="L56" s="48" t="s">
        <v>416</v>
      </c>
    </row>
    <row r="57" spans="1:21" ht="27.95" customHeight="1">
      <c r="A57" s="189"/>
      <c r="B57" s="166"/>
      <c r="C57" s="191"/>
      <c r="D57" s="46" t="s">
        <v>110</v>
      </c>
      <c r="E57" s="75" t="s">
        <v>114</v>
      </c>
      <c r="F57" s="46" t="s">
        <v>83</v>
      </c>
      <c r="G57" s="46" t="s">
        <v>269</v>
      </c>
      <c r="H57" s="46"/>
      <c r="I57" s="46"/>
      <c r="J57" s="46" t="s">
        <v>269</v>
      </c>
      <c r="K57" s="46" t="s">
        <v>269</v>
      </c>
      <c r="L57" s="48" t="s">
        <v>416</v>
      </c>
    </row>
    <row r="58" spans="1:21" ht="27.95" customHeight="1">
      <c r="A58" s="189"/>
      <c r="B58" s="166"/>
      <c r="C58" s="191"/>
      <c r="D58" s="46" t="s">
        <v>400</v>
      </c>
      <c r="E58" s="75" t="s">
        <v>401</v>
      </c>
      <c r="F58" s="46" t="s">
        <v>402</v>
      </c>
      <c r="G58" s="46" t="s">
        <v>316</v>
      </c>
      <c r="H58" s="46"/>
      <c r="I58" s="46"/>
      <c r="J58" s="46"/>
      <c r="K58" s="46"/>
      <c r="L58" s="48" t="s">
        <v>416</v>
      </c>
    </row>
    <row r="59" spans="1:21" ht="27.95" customHeight="1">
      <c r="A59" s="189"/>
      <c r="B59" s="166"/>
      <c r="C59" s="191"/>
      <c r="D59" s="46" t="s">
        <v>337</v>
      </c>
      <c r="E59" s="75" t="s">
        <v>338</v>
      </c>
      <c r="F59" s="46" t="s">
        <v>339</v>
      </c>
      <c r="G59" s="46" t="s">
        <v>340</v>
      </c>
      <c r="H59" s="46"/>
      <c r="I59" s="46"/>
      <c r="J59" s="46"/>
      <c r="K59" s="46" t="s">
        <v>340</v>
      </c>
      <c r="L59" s="48" t="s">
        <v>416</v>
      </c>
    </row>
    <row r="60" spans="1:21" ht="27.95" customHeight="1">
      <c r="A60" s="189"/>
      <c r="B60" s="166"/>
      <c r="C60" s="191"/>
      <c r="D60" s="46" t="s">
        <v>272</v>
      </c>
      <c r="E60" s="75" t="s">
        <v>273</v>
      </c>
      <c r="F60" s="46" t="s">
        <v>274</v>
      </c>
      <c r="G60" s="46" t="s">
        <v>275</v>
      </c>
      <c r="H60" s="46"/>
      <c r="I60" s="46"/>
      <c r="J60" s="46" t="s">
        <v>369</v>
      </c>
      <c r="K60" s="46" t="s">
        <v>313</v>
      </c>
      <c r="L60" s="48" t="s">
        <v>416</v>
      </c>
    </row>
    <row r="61" spans="1:21" ht="27.95" customHeight="1">
      <c r="A61" s="189"/>
      <c r="B61" s="166"/>
      <c r="C61" s="191"/>
      <c r="D61" s="46" t="s">
        <v>404</v>
      </c>
      <c r="E61" s="75" t="s">
        <v>348</v>
      </c>
      <c r="F61" s="46" t="s">
        <v>405</v>
      </c>
      <c r="G61" s="46" t="s">
        <v>326</v>
      </c>
      <c r="H61" s="46"/>
      <c r="I61" s="46"/>
      <c r="J61" s="46"/>
      <c r="K61" s="46"/>
      <c r="L61" s="48" t="s">
        <v>416</v>
      </c>
    </row>
    <row r="62" spans="1:21" ht="27.95" customHeight="1">
      <c r="A62" s="189"/>
      <c r="B62" s="166"/>
      <c r="C62" s="191"/>
      <c r="D62" s="46" t="s">
        <v>502</v>
      </c>
      <c r="E62" s="75" t="s">
        <v>503</v>
      </c>
      <c r="F62" s="46" t="s">
        <v>504</v>
      </c>
      <c r="G62" s="46" t="s">
        <v>528</v>
      </c>
      <c r="H62" s="46"/>
      <c r="I62" s="46"/>
      <c r="J62" s="46"/>
      <c r="K62" s="46"/>
      <c r="L62" s="48" t="s">
        <v>416</v>
      </c>
    </row>
    <row r="63" spans="1:21" ht="27.95" customHeight="1">
      <c r="A63" s="189"/>
      <c r="B63" s="166"/>
      <c r="C63" s="191"/>
      <c r="D63" s="46" t="s">
        <v>344</v>
      </c>
      <c r="E63" s="75" t="s">
        <v>345</v>
      </c>
      <c r="F63" s="46" t="s">
        <v>346</v>
      </c>
      <c r="G63" s="46" t="s">
        <v>326</v>
      </c>
      <c r="H63" s="46"/>
      <c r="I63" s="46"/>
      <c r="J63" s="46"/>
      <c r="K63" s="46"/>
      <c r="L63" s="48" t="s">
        <v>416</v>
      </c>
    </row>
    <row r="64" spans="1:21" s="89" customFormat="1" ht="27.95" customHeight="1">
      <c r="A64" s="189"/>
      <c r="B64" s="166"/>
      <c r="C64" s="191"/>
      <c r="D64" s="86" t="s">
        <v>332</v>
      </c>
      <c r="E64" s="94" t="s">
        <v>328</v>
      </c>
      <c r="F64" s="86" t="s">
        <v>329</v>
      </c>
      <c r="G64" s="86" t="s">
        <v>330</v>
      </c>
      <c r="H64" s="86"/>
      <c r="I64" s="86"/>
      <c r="J64" s="86"/>
      <c r="K64" s="86" t="s">
        <v>331</v>
      </c>
      <c r="L64" s="88" t="s">
        <v>416</v>
      </c>
      <c r="M64" s="114"/>
      <c r="N64" s="114"/>
      <c r="O64" s="114"/>
      <c r="P64" s="114"/>
      <c r="Q64" s="114"/>
      <c r="R64" s="114"/>
      <c r="S64" s="114"/>
      <c r="T64" s="114"/>
      <c r="U64" s="114"/>
    </row>
    <row r="65" spans="1:21" s="104" customFormat="1" ht="27.95" customHeight="1">
      <c r="A65" s="189"/>
      <c r="B65" s="166"/>
      <c r="C65" s="191"/>
      <c r="D65" s="101" t="s">
        <v>508</v>
      </c>
      <c r="E65" s="102" t="s">
        <v>509</v>
      </c>
      <c r="F65" s="101" t="s">
        <v>510</v>
      </c>
      <c r="G65" s="101" t="s">
        <v>525</v>
      </c>
      <c r="H65" s="101"/>
      <c r="I65" s="101"/>
      <c r="J65" s="101"/>
      <c r="K65" s="101"/>
      <c r="L65" s="103" t="s">
        <v>416</v>
      </c>
      <c r="M65" s="113"/>
      <c r="N65" s="113"/>
      <c r="O65" s="113"/>
      <c r="P65" s="113"/>
      <c r="Q65" s="113"/>
      <c r="R65" s="113"/>
      <c r="S65" s="113"/>
      <c r="T65" s="113"/>
      <c r="U65" s="113"/>
    </row>
    <row r="66" spans="1:21" ht="27.95" customHeight="1">
      <c r="A66" s="189"/>
      <c r="B66" s="166"/>
      <c r="C66" s="191"/>
      <c r="D66" s="58" t="s">
        <v>366</v>
      </c>
      <c r="E66" s="98" t="s">
        <v>367</v>
      </c>
      <c r="F66" s="58" t="s">
        <v>368</v>
      </c>
      <c r="G66" s="58" t="s">
        <v>340</v>
      </c>
      <c r="H66" s="58"/>
      <c r="I66" s="58"/>
      <c r="J66" s="58"/>
      <c r="K66" s="58"/>
      <c r="L66" s="60" t="s">
        <v>416</v>
      </c>
    </row>
    <row r="67" spans="1:21" ht="27.95" customHeight="1">
      <c r="A67" s="189"/>
      <c r="B67" s="166"/>
      <c r="C67" s="191"/>
      <c r="D67" s="46" t="s">
        <v>385</v>
      </c>
      <c r="E67" s="75" t="s">
        <v>386</v>
      </c>
      <c r="F67" s="46" t="s">
        <v>276</v>
      </c>
      <c r="G67" s="46" t="s">
        <v>387</v>
      </c>
      <c r="H67" s="46" t="s">
        <v>387</v>
      </c>
      <c r="I67" s="46"/>
      <c r="J67" s="46"/>
      <c r="K67" s="46"/>
      <c r="L67" s="48" t="s">
        <v>416</v>
      </c>
    </row>
    <row r="68" spans="1:21" ht="27.95" customHeight="1">
      <c r="A68" s="189"/>
      <c r="B68" s="166"/>
      <c r="C68" s="191"/>
      <c r="D68" s="46" t="s">
        <v>388</v>
      </c>
      <c r="E68" s="47" t="s">
        <v>389</v>
      </c>
      <c r="F68" s="48" t="s">
        <v>390</v>
      </c>
      <c r="G68" s="48"/>
      <c r="H68" s="48"/>
      <c r="I68" s="48"/>
      <c r="J68" s="48" t="s">
        <v>326</v>
      </c>
      <c r="K68" s="48"/>
      <c r="L68" s="48" t="s">
        <v>416</v>
      </c>
    </row>
    <row r="69" spans="1:21" ht="27.95" customHeight="1">
      <c r="A69" s="189"/>
      <c r="B69" s="166"/>
      <c r="C69" s="191"/>
      <c r="D69" s="46" t="s">
        <v>391</v>
      </c>
      <c r="E69" s="47" t="s">
        <v>392</v>
      </c>
      <c r="F69" s="48" t="s">
        <v>393</v>
      </c>
      <c r="G69" s="48"/>
      <c r="H69" s="48"/>
      <c r="I69" s="48"/>
      <c r="J69" s="48"/>
      <c r="K69" s="48" t="s">
        <v>121</v>
      </c>
      <c r="L69" s="48" t="s">
        <v>416</v>
      </c>
    </row>
    <row r="70" spans="1:21" ht="27.95" customHeight="1">
      <c r="A70" s="189"/>
      <c r="B70" s="166"/>
      <c r="C70" s="43" t="s">
        <v>97</v>
      </c>
      <c r="D70" s="199">
        <v>11</v>
      </c>
      <c r="E70" s="51"/>
      <c r="F70" s="51"/>
      <c r="G70" s="51">
        <v>3</v>
      </c>
      <c r="H70" s="51">
        <v>3</v>
      </c>
      <c r="I70" s="51">
        <v>3</v>
      </c>
      <c r="J70" s="51">
        <v>3</v>
      </c>
      <c r="K70" s="51">
        <v>3</v>
      </c>
      <c r="L70" s="39"/>
    </row>
    <row r="71" spans="1:21" ht="27.95" customHeight="1">
      <c r="A71" s="189"/>
      <c r="B71" s="166"/>
      <c r="C71" s="192" t="s">
        <v>135</v>
      </c>
      <c r="D71" s="200" t="s">
        <v>42</v>
      </c>
      <c r="E71" s="61" t="s">
        <v>118</v>
      </c>
      <c r="F71" s="54" t="s">
        <v>44</v>
      </c>
      <c r="G71" s="54" t="s">
        <v>76</v>
      </c>
      <c r="H71" s="54" t="s">
        <v>76</v>
      </c>
      <c r="I71" s="54" t="s">
        <v>76</v>
      </c>
      <c r="J71" s="54" t="s">
        <v>76</v>
      </c>
      <c r="K71" s="54" t="s">
        <v>76</v>
      </c>
      <c r="L71" s="108" t="s">
        <v>43</v>
      </c>
    </row>
    <row r="72" spans="1:21" ht="27.95" customHeight="1">
      <c r="A72" s="189"/>
      <c r="B72" s="166"/>
      <c r="C72" s="192"/>
      <c r="D72" s="201" t="s">
        <v>287</v>
      </c>
      <c r="E72" s="129" t="s">
        <v>295</v>
      </c>
      <c r="F72" s="64" t="s">
        <v>296</v>
      </c>
      <c r="G72" s="20" t="s">
        <v>23</v>
      </c>
      <c r="H72" s="20"/>
      <c r="I72" s="20"/>
      <c r="J72" s="20"/>
      <c r="K72" s="20"/>
      <c r="L72" s="66" t="s">
        <v>43</v>
      </c>
    </row>
    <row r="73" spans="1:21" ht="27.95" customHeight="1">
      <c r="A73" s="189"/>
      <c r="B73" s="166"/>
      <c r="C73" s="192"/>
      <c r="D73" s="202" t="s">
        <v>260</v>
      </c>
      <c r="E73" s="62" t="s">
        <v>261</v>
      </c>
      <c r="F73" s="21" t="s">
        <v>262</v>
      </c>
      <c r="G73" s="20" t="s">
        <v>23</v>
      </c>
      <c r="H73" s="21"/>
      <c r="I73" s="21"/>
      <c r="J73" s="21"/>
      <c r="K73" s="21"/>
      <c r="L73" s="66" t="s">
        <v>43</v>
      </c>
    </row>
    <row r="74" spans="1:21" ht="27.95" customHeight="1">
      <c r="A74" s="189"/>
      <c r="B74" s="166"/>
      <c r="C74" s="192"/>
      <c r="D74" s="203" t="s">
        <v>170</v>
      </c>
      <c r="E74" s="63" t="s">
        <v>171</v>
      </c>
      <c r="F74" s="20" t="s">
        <v>172</v>
      </c>
      <c r="G74" s="20"/>
      <c r="H74" s="21" t="s">
        <v>23</v>
      </c>
      <c r="I74" s="21"/>
      <c r="J74" s="21"/>
      <c r="K74" s="21"/>
      <c r="L74" s="66" t="s">
        <v>43</v>
      </c>
    </row>
    <row r="75" spans="1:21" ht="27.95" customHeight="1">
      <c r="A75" s="189"/>
      <c r="B75" s="166"/>
      <c r="C75" s="192"/>
      <c r="D75" s="203" t="s">
        <v>288</v>
      </c>
      <c r="E75" s="62" t="s">
        <v>297</v>
      </c>
      <c r="F75" s="21" t="s">
        <v>298</v>
      </c>
      <c r="G75" s="21"/>
      <c r="H75" s="20" t="s">
        <v>23</v>
      </c>
      <c r="I75" s="21"/>
      <c r="J75" s="21"/>
      <c r="K75" s="20"/>
      <c r="L75" s="66" t="s">
        <v>43</v>
      </c>
    </row>
    <row r="76" spans="1:21" ht="27.95" customHeight="1">
      <c r="A76" s="189"/>
      <c r="B76" s="166"/>
      <c r="C76" s="192"/>
      <c r="D76" s="201" t="s">
        <v>289</v>
      </c>
      <c r="E76" s="63" t="s">
        <v>299</v>
      </c>
      <c r="F76" s="20" t="s">
        <v>300</v>
      </c>
      <c r="G76" s="21"/>
      <c r="H76" s="21"/>
      <c r="I76" s="21" t="s">
        <v>23</v>
      </c>
      <c r="J76" s="21"/>
      <c r="K76" s="20"/>
      <c r="L76" s="66" t="s">
        <v>43</v>
      </c>
    </row>
    <row r="77" spans="1:21" ht="27.95" customHeight="1">
      <c r="A77" s="189"/>
      <c r="B77" s="166"/>
      <c r="C77" s="192"/>
      <c r="D77" s="204" t="s">
        <v>263</v>
      </c>
      <c r="E77" s="62" t="s">
        <v>232</v>
      </c>
      <c r="F77" s="21" t="s">
        <v>117</v>
      </c>
      <c r="G77" s="20"/>
      <c r="H77" s="20"/>
      <c r="I77" s="20" t="s">
        <v>23</v>
      </c>
      <c r="J77" s="20"/>
      <c r="K77" s="20"/>
      <c r="L77" s="66" t="s">
        <v>43</v>
      </c>
    </row>
    <row r="78" spans="1:21" ht="27.95" customHeight="1">
      <c r="A78" s="189"/>
      <c r="B78" s="166"/>
      <c r="C78" s="192"/>
      <c r="D78" s="205" t="s">
        <v>290</v>
      </c>
      <c r="E78" s="62" t="s">
        <v>301</v>
      </c>
      <c r="F78" s="21" t="s">
        <v>302</v>
      </c>
      <c r="G78" s="20"/>
      <c r="H78" s="20"/>
      <c r="I78" s="20"/>
      <c r="J78" s="21" t="s">
        <v>23</v>
      </c>
      <c r="K78" s="64"/>
      <c r="L78" s="108" t="s">
        <v>43</v>
      </c>
    </row>
    <row r="79" spans="1:21" ht="27.95" customHeight="1">
      <c r="A79" s="189"/>
      <c r="B79" s="166"/>
      <c r="C79" s="192"/>
      <c r="D79" s="205" t="s">
        <v>291</v>
      </c>
      <c r="E79" s="62" t="s">
        <v>305</v>
      </c>
      <c r="F79" s="21" t="s">
        <v>306</v>
      </c>
      <c r="G79" s="20"/>
      <c r="H79" s="20"/>
      <c r="I79" s="20"/>
      <c r="J79" s="20" t="s">
        <v>23</v>
      </c>
      <c r="K79" s="64"/>
      <c r="L79" s="108" t="s">
        <v>304</v>
      </c>
    </row>
    <row r="80" spans="1:21" ht="27.95" customHeight="1">
      <c r="A80" s="189"/>
      <c r="B80" s="166"/>
      <c r="C80" s="192"/>
      <c r="D80" s="205" t="s">
        <v>292</v>
      </c>
      <c r="E80" s="62" t="s">
        <v>307</v>
      </c>
      <c r="F80" s="21" t="s">
        <v>308</v>
      </c>
      <c r="G80" s="20"/>
      <c r="H80" s="20"/>
      <c r="I80" s="20"/>
      <c r="J80" s="64"/>
      <c r="K80" s="64" t="s">
        <v>303</v>
      </c>
      <c r="L80" s="108" t="s">
        <v>304</v>
      </c>
    </row>
    <row r="81" spans="1:12" ht="27.95" customHeight="1">
      <c r="A81" s="189"/>
      <c r="B81" s="166"/>
      <c r="C81" s="192"/>
      <c r="D81" s="206" t="s">
        <v>293</v>
      </c>
      <c r="E81" s="62" t="s">
        <v>309</v>
      </c>
      <c r="F81" s="21" t="s">
        <v>294</v>
      </c>
      <c r="G81" s="21"/>
      <c r="H81" s="21"/>
      <c r="I81" s="21"/>
      <c r="J81" s="21"/>
      <c r="K81" s="20" t="s">
        <v>23</v>
      </c>
      <c r="L81" s="66" t="s">
        <v>43</v>
      </c>
    </row>
    <row r="82" spans="1:12" ht="27.95" customHeight="1">
      <c r="A82" s="171" t="s">
        <v>169</v>
      </c>
      <c r="B82" s="170" t="s">
        <v>3</v>
      </c>
      <c r="C82" s="193"/>
      <c r="D82" s="207">
        <v>55</v>
      </c>
      <c r="E82" s="65"/>
      <c r="F82" s="65"/>
      <c r="G82" s="65">
        <v>54</v>
      </c>
      <c r="H82" s="65">
        <v>31</v>
      </c>
      <c r="I82" s="65">
        <v>13</v>
      </c>
      <c r="J82" s="65">
        <v>27</v>
      </c>
      <c r="K82" s="65">
        <v>36</v>
      </c>
      <c r="L82" s="109"/>
    </row>
    <row r="83" spans="1:12" ht="27.95" customHeight="1">
      <c r="A83" s="172"/>
      <c r="B83" s="167" t="s">
        <v>115</v>
      </c>
      <c r="C83" s="194"/>
      <c r="D83" s="208" t="s">
        <v>24</v>
      </c>
      <c r="E83" s="63" t="s">
        <v>208</v>
      </c>
      <c r="F83" s="20" t="s">
        <v>50</v>
      </c>
      <c r="G83" s="20" t="s">
        <v>58</v>
      </c>
      <c r="H83" s="20" t="s">
        <v>423</v>
      </c>
      <c r="I83" s="20" t="s">
        <v>424</v>
      </c>
      <c r="J83" s="20" t="s">
        <v>58</v>
      </c>
      <c r="K83" s="20" t="s">
        <v>145</v>
      </c>
      <c r="L83" s="66" t="s">
        <v>227</v>
      </c>
    </row>
    <row r="84" spans="1:12" ht="27.95" customHeight="1">
      <c r="A84" s="173"/>
      <c r="B84" s="168"/>
      <c r="C84" s="195"/>
      <c r="D84" s="208" t="s">
        <v>188</v>
      </c>
      <c r="E84" s="62" t="s">
        <v>190</v>
      </c>
      <c r="F84" s="21" t="s">
        <v>189</v>
      </c>
      <c r="G84" s="21" t="s">
        <v>129</v>
      </c>
      <c r="H84" s="21" t="s">
        <v>129</v>
      </c>
      <c r="I84" s="21"/>
      <c r="J84" s="21" t="s">
        <v>540</v>
      </c>
      <c r="K84" s="21" t="s">
        <v>129</v>
      </c>
      <c r="L84" s="66" t="s">
        <v>227</v>
      </c>
    </row>
    <row r="85" spans="1:12" s="89" customFormat="1" ht="27.95" customHeight="1">
      <c r="A85" s="173"/>
      <c r="B85" s="168"/>
      <c r="C85" s="195"/>
      <c r="D85" s="209" t="s">
        <v>148</v>
      </c>
      <c r="E85" s="62" t="s">
        <v>144</v>
      </c>
      <c r="F85" s="21" t="s">
        <v>149</v>
      </c>
      <c r="G85" s="21" t="s">
        <v>420</v>
      </c>
      <c r="H85" s="21"/>
      <c r="I85" s="21"/>
      <c r="J85" s="21" t="s">
        <v>327</v>
      </c>
      <c r="K85" s="21" t="s">
        <v>425</v>
      </c>
      <c r="L85" s="110" t="s">
        <v>227</v>
      </c>
    </row>
    <row r="86" spans="1:12" s="104" customFormat="1" ht="27.95" customHeight="1">
      <c r="A86" s="173"/>
      <c r="B86" s="168"/>
      <c r="C86" s="195"/>
      <c r="D86" s="210" t="s">
        <v>164</v>
      </c>
      <c r="E86" s="105" t="s">
        <v>165</v>
      </c>
      <c r="F86" s="95" t="s">
        <v>166</v>
      </c>
      <c r="G86" s="95" t="s">
        <v>151</v>
      </c>
      <c r="H86" s="95" t="s">
        <v>435</v>
      </c>
      <c r="I86" s="95"/>
      <c r="J86" s="95"/>
      <c r="K86" s="95" t="s">
        <v>543</v>
      </c>
      <c r="L86" s="111" t="s">
        <v>227</v>
      </c>
    </row>
    <row r="87" spans="1:12" ht="27.95" customHeight="1">
      <c r="A87" s="173"/>
      <c r="B87" s="168"/>
      <c r="C87" s="195"/>
      <c r="D87" s="200" t="s">
        <v>25</v>
      </c>
      <c r="E87" s="82" t="s">
        <v>216</v>
      </c>
      <c r="F87" s="64" t="s">
        <v>52</v>
      </c>
      <c r="G87" s="130" t="s">
        <v>239</v>
      </c>
      <c r="H87" s="130"/>
      <c r="I87" s="130"/>
      <c r="J87" s="130" t="s">
        <v>542</v>
      </c>
      <c r="K87" s="130"/>
      <c r="L87" s="108" t="s">
        <v>227</v>
      </c>
    </row>
    <row r="88" spans="1:12" ht="27.95" customHeight="1">
      <c r="A88" s="173"/>
      <c r="B88" s="168"/>
      <c r="C88" s="195"/>
      <c r="D88" s="208" t="s">
        <v>26</v>
      </c>
      <c r="E88" s="62" t="s">
        <v>214</v>
      </c>
      <c r="F88" s="21" t="s">
        <v>53</v>
      </c>
      <c r="G88" s="20" t="s">
        <v>384</v>
      </c>
      <c r="H88" s="20"/>
      <c r="I88" s="20" t="s">
        <v>426</v>
      </c>
      <c r="J88" s="20"/>
      <c r="K88" s="20"/>
      <c r="L88" s="66" t="s">
        <v>227</v>
      </c>
    </row>
    <row r="89" spans="1:12" ht="27.95" customHeight="1">
      <c r="A89" s="173"/>
      <c r="B89" s="168"/>
      <c r="C89" s="195"/>
      <c r="D89" s="208" t="s">
        <v>27</v>
      </c>
      <c r="E89" s="62" t="s">
        <v>217</v>
      </c>
      <c r="F89" s="21" t="s">
        <v>54</v>
      </c>
      <c r="G89" s="20" t="s">
        <v>58</v>
      </c>
      <c r="H89" s="20" t="s">
        <v>151</v>
      </c>
      <c r="I89" s="20" t="s">
        <v>427</v>
      </c>
      <c r="J89" s="20" t="s">
        <v>151</v>
      </c>
      <c r="K89" s="20" t="s">
        <v>151</v>
      </c>
      <c r="L89" s="66" t="s">
        <v>227</v>
      </c>
    </row>
    <row r="90" spans="1:12" ht="27.95" customHeight="1">
      <c r="A90" s="173"/>
      <c r="B90" s="168"/>
      <c r="C90" s="195"/>
      <c r="D90" s="211" t="s">
        <v>107</v>
      </c>
      <c r="E90" s="63" t="s">
        <v>204</v>
      </c>
      <c r="F90" s="21" t="s">
        <v>55</v>
      </c>
      <c r="G90" s="21" t="s">
        <v>151</v>
      </c>
      <c r="H90" s="21" t="s">
        <v>151</v>
      </c>
      <c r="I90" s="21" t="s">
        <v>326</v>
      </c>
      <c r="J90" s="20" t="s">
        <v>163</v>
      </c>
      <c r="K90" s="20" t="s">
        <v>58</v>
      </c>
      <c r="L90" s="66" t="s">
        <v>227</v>
      </c>
    </row>
    <row r="91" spans="1:12" ht="27.95" customHeight="1">
      <c r="A91" s="173"/>
      <c r="B91" s="168"/>
      <c r="C91" s="195"/>
      <c r="D91" s="211" t="s">
        <v>221</v>
      </c>
      <c r="E91" s="67" t="s">
        <v>222</v>
      </c>
      <c r="F91" s="68" t="s">
        <v>223</v>
      </c>
      <c r="G91" s="21" t="s">
        <v>428</v>
      </c>
      <c r="H91" s="21" t="s">
        <v>326</v>
      </c>
      <c r="I91" s="21"/>
      <c r="J91" s="21" t="s">
        <v>326</v>
      </c>
      <c r="K91" s="21" t="s">
        <v>544</v>
      </c>
      <c r="L91" s="66" t="s">
        <v>227</v>
      </c>
    </row>
    <row r="92" spans="1:12" ht="27.95" customHeight="1">
      <c r="A92" s="173"/>
      <c r="B92" s="168"/>
      <c r="C92" s="195"/>
      <c r="D92" s="208" t="s">
        <v>28</v>
      </c>
      <c r="E92" s="69" t="s">
        <v>180</v>
      </c>
      <c r="F92" s="70" t="s">
        <v>59</v>
      </c>
      <c r="G92" s="21" t="s">
        <v>492</v>
      </c>
      <c r="H92" s="21" t="s">
        <v>365</v>
      </c>
      <c r="I92" s="21"/>
      <c r="J92" s="21"/>
      <c r="K92" s="21"/>
      <c r="L92" s="66" t="s">
        <v>227</v>
      </c>
    </row>
    <row r="93" spans="1:12" ht="27.95" customHeight="1">
      <c r="A93" s="173"/>
      <c r="B93" s="168"/>
      <c r="C93" s="195"/>
      <c r="D93" s="208" t="s">
        <v>29</v>
      </c>
      <c r="E93" s="69" t="s">
        <v>200</v>
      </c>
      <c r="F93" s="70" t="s">
        <v>60</v>
      </c>
      <c r="G93" s="21" t="s">
        <v>152</v>
      </c>
      <c r="H93" s="21" t="s">
        <v>429</v>
      </c>
      <c r="I93" s="21"/>
      <c r="J93" s="21" t="s">
        <v>152</v>
      </c>
      <c r="K93" s="21" t="s">
        <v>545</v>
      </c>
      <c r="L93" s="66" t="s">
        <v>227</v>
      </c>
    </row>
    <row r="94" spans="1:12" ht="27.95" customHeight="1">
      <c r="A94" s="173"/>
      <c r="B94" s="168"/>
      <c r="C94" s="195"/>
      <c r="D94" s="208" t="s">
        <v>153</v>
      </c>
      <c r="E94" s="69" t="s">
        <v>205</v>
      </c>
      <c r="F94" s="70" t="s">
        <v>154</v>
      </c>
      <c r="G94" s="21" t="s">
        <v>425</v>
      </c>
      <c r="H94" s="21" t="s">
        <v>331</v>
      </c>
      <c r="I94" s="21"/>
      <c r="J94" s="21"/>
      <c r="K94" s="21"/>
      <c r="L94" s="66" t="s">
        <v>227</v>
      </c>
    </row>
    <row r="95" spans="1:12" ht="27.95" customHeight="1">
      <c r="A95" s="173"/>
      <c r="B95" s="168"/>
      <c r="C95" s="195"/>
      <c r="D95" s="208" t="s">
        <v>157</v>
      </c>
      <c r="E95" s="69" t="s">
        <v>191</v>
      </c>
      <c r="F95" s="70" t="s">
        <v>158</v>
      </c>
      <c r="G95" s="21" t="s">
        <v>23</v>
      </c>
      <c r="H95" s="21" t="s">
        <v>436</v>
      </c>
      <c r="I95" s="21"/>
      <c r="J95" s="21"/>
      <c r="K95" s="21"/>
      <c r="L95" s="66" t="s">
        <v>227</v>
      </c>
    </row>
    <row r="96" spans="1:12" ht="27.95" customHeight="1">
      <c r="A96" s="173"/>
      <c r="B96" s="168"/>
      <c r="C96" s="195"/>
      <c r="D96" s="208" t="s">
        <v>155</v>
      </c>
      <c r="E96" s="69" t="s">
        <v>245</v>
      </c>
      <c r="F96" s="70" t="s">
        <v>61</v>
      </c>
      <c r="G96" s="21" t="s">
        <v>58</v>
      </c>
      <c r="H96" s="21" t="s">
        <v>58</v>
      </c>
      <c r="I96" s="21" t="s">
        <v>431</v>
      </c>
      <c r="J96" s="21" t="s">
        <v>58</v>
      </c>
      <c r="K96" s="21" t="s">
        <v>546</v>
      </c>
      <c r="L96" s="66" t="s">
        <v>227</v>
      </c>
    </row>
    <row r="97" spans="1:12" ht="27.95" customHeight="1">
      <c r="A97" s="173"/>
      <c r="B97" s="168"/>
      <c r="C97" s="195"/>
      <c r="D97" s="208" t="s">
        <v>30</v>
      </c>
      <c r="E97" s="69" t="s">
        <v>215</v>
      </c>
      <c r="F97" s="70" t="s">
        <v>62</v>
      </c>
      <c r="G97" s="21" t="s">
        <v>152</v>
      </c>
      <c r="H97" s="21"/>
      <c r="I97" s="21"/>
      <c r="J97" s="21" t="s">
        <v>440</v>
      </c>
      <c r="K97" s="21" t="s">
        <v>440</v>
      </c>
      <c r="L97" s="66" t="s">
        <v>227</v>
      </c>
    </row>
    <row r="98" spans="1:12" s="49" customFormat="1" ht="27.95" customHeight="1">
      <c r="A98" s="173"/>
      <c r="B98" s="168"/>
      <c r="C98" s="195"/>
      <c r="D98" s="208" t="s">
        <v>84</v>
      </c>
      <c r="E98" s="69" t="s">
        <v>198</v>
      </c>
      <c r="F98" s="70" t="s">
        <v>85</v>
      </c>
      <c r="G98" s="21" t="s">
        <v>51</v>
      </c>
      <c r="H98" s="21" t="s">
        <v>51</v>
      </c>
      <c r="I98" s="21" t="s">
        <v>453</v>
      </c>
      <c r="J98" s="21" t="s">
        <v>267</v>
      </c>
      <c r="K98" s="21" t="s">
        <v>267</v>
      </c>
      <c r="L98" s="66" t="s">
        <v>227</v>
      </c>
    </row>
    <row r="99" spans="1:12" ht="27.95" customHeight="1">
      <c r="A99" s="173"/>
      <c r="B99" s="168"/>
      <c r="C99" s="195"/>
      <c r="D99" s="208" t="s">
        <v>31</v>
      </c>
      <c r="E99" s="69" t="s">
        <v>255</v>
      </c>
      <c r="F99" s="70" t="s">
        <v>63</v>
      </c>
      <c r="G99" s="21" t="s">
        <v>152</v>
      </c>
      <c r="H99" s="21" t="s">
        <v>429</v>
      </c>
      <c r="I99" s="21"/>
      <c r="J99" s="21" t="s">
        <v>152</v>
      </c>
      <c r="K99" s="21" t="s">
        <v>545</v>
      </c>
      <c r="L99" s="66" t="s">
        <v>227</v>
      </c>
    </row>
    <row r="100" spans="1:12" ht="27.95" customHeight="1">
      <c r="A100" s="173"/>
      <c r="B100" s="168"/>
      <c r="C100" s="195"/>
      <c r="D100" s="208" t="s">
        <v>195</v>
      </c>
      <c r="E100" s="69" t="s">
        <v>196</v>
      </c>
      <c r="F100" s="70" t="s">
        <v>197</v>
      </c>
      <c r="G100" s="21" t="s">
        <v>428</v>
      </c>
      <c r="H100" s="21"/>
      <c r="I100" s="21"/>
      <c r="J100" s="21"/>
      <c r="K100" s="21" t="s">
        <v>241</v>
      </c>
      <c r="L100" s="66" t="s">
        <v>227</v>
      </c>
    </row>
    <row r="101" spans="1:12" ht="27.95" customHeight="1">
      <c r="A101" s="173"/>
      <c r="B101" s="168"/>
      <c r="C101" s="195"/>
      <c r="D101" s="208" t="s">
        <v>493</v>
      </c>
      <c r="E101" s="69" t="s">
        <v>494</v>
      </c>
      <c r="F101" s="70" t="s">
        <v>495</v>
      </c>
      <c r="G101" s="21"/>
      <c r="H101" s="21"/>
      <c r="I101" s="21"/>
      <c r="J101" s="21" t="s">
        <v>496</v>
      </c>
      <c r="K101" s="21" t="s">
        <v>547</v>
      </c>
      <c r="L101" s="66" t="s">
        <v>227</v>
      </c>
    </row>
    <row r="102" spans="1:12" ht="27.95" customHeight="1">
      <c r="A102" s="173"/>
      <c r="B102" s="168"/>
      <c r="C102" s="195"/>
      <c r="D102" s="208" t="s">
        <v>32</v>
      </c>
      <c r="E102" s="69" t="s">
        <v>207</v>
      </c>
      <c r="F102" s="70" t="s">
        <v>64</v>
      </c>
      <c r="G102" s="21" t="s">
        <v>471</v>
      </c>
      <c r="H102" s="21" t="s">
        <v>472</v>
      </c>
      <c r="I102" s="21"/>
      <c r="J102" s="21" t="s">
        <v>471</v>
      </c>
      <c r="K102" s="21" t="s">
        <v>548</v>
      </c>
      <c r="L102" s="66" t="s">
        <v>227</v>
      </c>
    </row>
    <row r="103" spans="1:12" ht="27.95" customHeight="1">
      <c r="A103" s="173"/>
      <c r="B103" s="168"/>
      <c r="C103" s="195"/>
      <c r="D103" s="208" t="s">
        <v>268</v>
      </c>
      <c r="E103" s="69" t="s">
        <v>483</v>
      </c>
      <c r="F103" s="70" t="s">
        <v>156</v>
      </c>
      <c r="G103" s="21" t="s">
        <v>58</v>
      </c>
      <c r="H103" s="21" t="s">
        <v>58</v>
      </c>
      <c r="I103" s="21" t="s">
        <v>431</v>
      </c>
      <c r="J103" s="21" t="s">
        <v>58</v>
      </c>
      <c r="K103" s="21" t="s">
        <v>546</v>
      </c>
      <c r="L103" s="66" t="s">
        <v>227</v>
      </c>
    </row>
    <row r="104" spans="1:12" ht="27.95" customHeight="1">
      <c r="A104" s="173"/>
      <c r="B104" s="168"/>
      <c r="C104" s="195"/>
      <c r="D104" s="208" t="s">
        <v>33</v>
      </c>
      <c r="E104" s="69" t="s">
        <v>482</v>
      </c>
      <c r="F104" s="70" t="s">
        <v>65</v>
      </c>
      <c r="G104" s="21" t="s">
        <v>417</v>
      </c>
      <c r="H104" s="21"/>
      <c r="I104" s="21"/>
      <c r="J104" s="21" t="s">
        <v>417</v>
      </c>
      <c r="K104" s="21" t="s">
        <v>417</v>
      </c>
      <c r="L104" s="66" t="s">
        <v>227</v>
      </c>
    </row>
    <row r="105" spans="1:12" ht="27.95" customHeight="1">
      <c r="A105" s="173"/>
      <c r="B105" s="168"/>
      <c r="C105" s="195"/>
      <c r="D105" s="208" t="s">
        <v>450</v>
      </c>
      <c r="E105" s="69" t="s">
        <v>451</v>
      </c>
      <c r="F105" s="70" t="s">
        <v>452</v>
      </c>
      <c r="G105" s="21" t="s">
        <v>316</v>
      </c>
      <c r="H105" s="21"/>
      <c r="I105" s="21"/>
      <c r="J105" s="21"/>
      <c r="K105" s="21" t="s">
        <v>549</v>
      </c>
      <c r="L105" s="66" t="s">
        <v>227</v>
      </c>
    </row>
    <row r="106" spans="1:12" s="89" customFormat="1" ht="27.95" customHeight="1">
      <c r="A106" s="173"/>
      <c r="B106" s="168"/>
      <c r="C106" s="195"/>
      <c r="D106" s="209" t="s">
        <v>224</v>
      </c>
      <c r="E106" s="71" t="s">
        <v>225</v>
      </c>
      <c r="F106" s="96" t="s">
        <v>226</v>
      </c>
      <c r="G106" s="21" t="s">
        <v>240</v>
      </c>
      <c r="H106" s="21" t="s">
        <v>490</v>
      </c>
      <c r="I106" s="21" t="s">
        <v>491</v>
      </c>
      <c r="J106" s="21" t="s">
        <v>240</v>
      </c>
      <c r="K106" s="21" t="s">
        <v>550</v>
      </c>
      <c r="L106" s="110" t="s">
        <v>227</v>
      </c>
    </row>
    <row r="107" spans="1:12" s="104" customFormat="1" ht="27.95" customHeight="1">
      <c r="A107" s="173"/>
      <c r="B107" s="168"/>
      <c r="C107" s="195"/>
      <c r="D107" s="210" t="s">
        <v>432</v>
      </c>
      <c r="E107" s="97" t="s">
        <v>433</v>
      </c>
      <c r="F107" s="106" t="s">
        <v>434</v>
      </c>
      <c r="G107" s="95" t="s">
        <v>435</v>
      </c>
      <c r="H107" s="95" t="s">
        <v>383</v>
      </c>
      <c r="I107" s="95" t="s">
        <v>383</v>
      </c>
      <c r="J107" s="95" t="s">
        <v>435</v>
      </c>
      <c r="K107" s="95" t="s">
        <v>543</v>
      </c>
      <c r="L107" s="111" t="s">
        <v>227</v>
      </c>
    </row>
    <row r="108" spans="1:12" ht="27.95" customHeight="1">
      <c r="A108" s="173"/>
      <c r="B108" s="168"/>
      <c r="C108" s="195"/>
      <c r="D108" s="200" t="s">
        <v>77</v>
      </c>
      <c r="E108" s="80" t="s">
        <v>193</v>
      </c>
      <c r="F108" s="81" t="s">
        <v>78</v>
      </c>
      <c r="G108" s="64" t="s">
        <v>151</v>
      </c>
      <c r="H108" s="64" t="s">
        <v>435</v>
      </c>
      <c r="I108" s="64"/>
      <c r="J108" s="64" t="s">
        <v>151</v>
      </c>
      <c r="K108" s="64" t="s">
        <v>543</v>
      </c>
      <c r="L108" s="108" t="s">
        <v>227</v>
      </c>
    </row>
    <row r="109" spans="1:12" ht="27.95" customHeight="1">
      <c r="A109" s="173"/>
      <c r="B109" s="168"/>
      <c r="C109" s="195"/>
      <c r="D109" s="208" t="s">
        <v>454</v>
      </c>
      <c r="E109" s="69" t="s">
        <v>455</v>
      </c>
      <c r="F109" s="70" t="s">
        <v>456</v>
      </c>
      <c r="G109" s="21" t="s">
        <v>326</v>
      </c>
      <c r="H109" s="21"/>
      <c r="I109" s="21"/>
      <c r="J109" s="21"/>
      <c r="K109" s="21"/>
      <c r="L109" s="66" t="s">
        <v>227</v>
      </c>
    </row>
    <row r="110" spans="1:12" ht="27.95" customHeight="1">
      <c r="A110" s="173"/>
      <c r="B110" s="168"/>
      <c r="C110" s="195"/>
      <c r="D110" s="208" t="s">
        <v>34</v>
      </c>
      <c r="E110" s="69" t="s">
        <v>125</v>
      </c>
      <c r="F110" s="70" t="s">
        <v>66</v>
      </c>
      <c r="G110" s="21" t="s">
        <v>45</v>
      </c>
      <c r="H110" s="21" t="s">
        <v>45</v>
      </c>
      <c r="I110" s="21" t="s">
        <v>489</v>
      </c>
      <c r="J110" s="21" t="s">
        <v>45</v>
      </c>
      <c r="K110" s="21" t="s">
        <v>551</v>
      </c>
      <c r="L110" s="66" t="s">
        <v>227</v>
      </c>
    </row>
    <row r="111" spans="1:12" ht="27.95" customHeight="1">
      <c r="A111" s="173"/>
      <c r="B111" s="168"/>
      <c r="C111" s="195"/>
      <c r="D111" s="208" t="s">
        <v>475</v>
      </c>
      <c r="E111" s="69" t="s">
        <v>476</v>
      </c>
      <c r="F111" s="70" t="s">
        <v>477</v>
      </c>
      <c r="G111" s="21" t="s">
        <v>383</v>
      </c>
      <c r="H111" s="21"/>
      <c r="I111" s="21"/>
      <c r="J111" s="21"/>
      <c r="K111" s="21"/>
      <c r="L111" s="66" t="s">
        <v>227</v>
      </c>
    </row>
    <row r="112" spans="1:12" ht="27.95" customHeight="1">
      <c r="A112" s="173"/>
      <c r="B112" s="168"/>
      <c r="C112" s="195"/>
      <c r="D112" s="208" t="s">
        <v>35</v>
      </c>
      <c r="E112" s="69" t="s">
        <v>211</v>
      </c>
      <c r="F112" s="70" t="s">
        <v>67</v>
      </c>
      <c r="G112" s="21" t="s">
        <v>478</v>
      </c>
      <c r="H112" s="21" t="s">
        <v>478</v>
      </c>
      <c r="I112" s="21" t="s">
        <v>479</v>
      </c>
      <c r="J112" s="21" t="s">
        <v>478</v>
      </c>
      <c r="K112" s="21" t="s">
        <v>552</v>
      </c>
      <c r="L112" s="66" t="s">
        <v>227</v>
      </c>
    </row>
    <row r="113" spans="1:21" ht="27.95" customHeight="1">
      <c r="A113" s="173"/>
      <c r="B113" s="168"/>
      <c r="C113" s="195"/>
      <c r="D113" s="208" t="s">
        <v>486</v>
      </c>
      <c r="E113" s="69" t="s">
        <v>487</v>
      </c>
      <c r="F113" s="70" t="s">
        <v>488</v>
      </c>
      <c r="G113" s="21" t="s">
        <v>428</v>
      </c>
      <c r="H113" s="21"/>
      <c r="I113" s="21"/>
      <c r="J113" s="21"/>
      <c r="K113" s="21"/>
      <c r="L113" s="66" t="s">
        <v>227</v>
      </c>
    </row>
    <row r="114" spans="1:21" ht="27.95" customHeight="1">
      <c r="A114" s="173"/>
      <c r="B114" s="168"/>
      <c r="C114" s="195"/>
      <c r="D114" s="208" t="s">
        <v>468</v>
      </c>
      <c r="E114" s="69" t="s">
        <v>469</v>
      </c>
      <c r="F114" s="70" t="s">
        <v>470</v>
      </c>
      <c r="G114" s="21" t="s">
        <v>369</v>
      </c>
      <c r="H114" s="21" t="s">
        <v>316</v>
      </c>
      <c r="I114" s="21"/>
      <c r="J114" s="21"/>
      <c r="K114" s="21" t="s">
        <v>553</v>
      </c>
      <c r="L114" s="66" t="s">
        <v>227</v>
      </c>
    </row>
    <row r="115" spans="1:21" ht="27.95" customHeight="1">
      <c r="A115" s="173"/>
      <c r="B115" s="168"/>
      <c r="C115" s="195"/>
      <c r="D115" s="208" t="s">
        <v>264</v>
      </c>
      <c r="E115" s="69" t="s">
        <v>265</v>
      </c>
      <c r="F115" s="70" t="s">
        <v>266</v>
      </c>
      <c r="G115" s="21" t="s">
        <v>45</v>
      </c>
      <c r="H115" s="21" t="s">
        <v>314</v>
      </c>
      <c r="I115" s="21"/>
      <c r="J115" s="21"/>
      <c r="K115" s="21"/>
      <c r="L115" s="66" t="s">
        <v>227</v>
      </c>
    </row>
    <row r="116" spans="1:21" ht="27.95" customHeight="1">
      <c r="A116" s="173"/>
      <c r="B116" s="168"/>
      <c r="C116" s="195"/>
      <c r="D116" s="208" t="s">
        <v>161</v>
      </c>
      <c r="E116" s="69" t="s">
        <v>209</v>
      </c>
      <c r="F116" s="70" t="s">
        <v>162</v>
      </c>
      <c r="G116" s="21" t="s">
        <v>473</v>
      </c>
      <c r="H116" s="21" t="s">
        <v>474</v>
      </c>
      <c r="I116" s="21"/>
      <c r="J116" s="21"/>
      <c r="K116" s="21" t="s">
        <v>554</v>
      </c>
      <c r="L116" s="66" t="s">
        <v>227</v>
      </c>
    </row>
    <row r="117" spans="1:21" ht="27.95" customHeight="1">
      <c r="A117" s="173"/>
      <c r="B117" s="168"/>
      <c r="C117" s="195"/>
      <c r="D117" s="208" t="s">
        <v>36</v>
      </c>
      <c r="E117" s="69" t="s">
        <v>206</v>
      </c>
      <c r="F117" s="70" t="s">
        <v>68</v>
      </c>
      <c r="G117" s="21" t="s">
        <v>150</v>
      </c>
      <c r="H117" s="21" t="s">
        <v>383</v>
      </c>
      <c r="I117" s="21"/>
      <c r="J117" s="21" t="s">
        <v>129</v>
      </c>
      <c r="K117" s="21" t="s">
        <v>540</v>
      </c>
      <c r="L117" s="66" t="s">
        <v>227</v>
      </c>
    </row>
    <row r="118" spans="1:21" ht="27.95" customHeight="1">
      <c r="A118" s="173"/>
      <c r="B118" s="168"/>
      <c r="C118" s="195"/>
      <c r="D118" s="208" t="s">
        <v>86</v>
      </c>
      <c r="E118" s="69" t="s">
        <v>218</v>
      </c>
      <c r="F118" s="70" t="s">
        <v>87</v>
      </c>
      <c r="G118" s="21" t="s">
        <v>121</v>
      </c>
      <c r="H118" s="21" t="s">
        <v>326</v>
      </c>
      <c r="I118" s="21"/>
      <c r="J118" s="21"/>
      <c r="K118" s="21" t="s">
        <v>121</v>
      </c>
      <c r="L118" s="66" t="s">
        <v>227</v>
      </c>
    </row>
    <row r="119" spans="1:21" ht="27.95" customHeight="1">
      <c r="A119" s="173"/>
      <c r="B119" s="168"/>
      <c r="C119" s="195"/>
      <c r="D119" s="208" t="s">
        <v>457</v>
      </c>
      <c r="E119" s="69" t="s">
        <v>458</v>
      </c>
      <c r="F119" s="70" t="s">
        <v>459</v>
      </c>
      <c r="G119" s="21" t="s">
        <v>379</v>
      </c>
      <c r="H119" s="21"/>
      <c r="I119" s="21"/>
      <c r="J119" s="21" t="s">
        <v>460</v>
      </c>
      <c r="K119" s="21" t="s">
        <v>383</v>
      </c>
      <c r="L119" s="66" t="s">
        <v>227</v>
      </c>
    </row>
    <row r="120" spans="1:21" ht="27.95" customHeight="1">
      <c r="A120" s="173"/>
      <c r="B120" s="168"/>
      <c r="C120" s="195"/>
      <c r="D120" s="208" t="s">
        <v>242</v>
      </c>
      <c r="E120" s="69" t="s">
        <v>243</v>
      </c>
      <c r="F120" s="70" t="s">
        <v>244</v>
      </c>
      <c r="G120" s="21" t="s">
        <v>313</v>
      </c>
      <c r="H120" s="21"/>
      <c r="I120" s="21"/>
      <c r="J120" s="21"/>
      <c r="K120" s="21"/>
      <c r="L120" s="66" t="s">
        <v>227</v>
      </c>
    </row>
    <row r="121" spans="1:21" ht="27.95" customHeight="1">
      <c r="A121" s="173"/>
      <c r="B121" s="168"/>
      <c r="C121" s="195"/>
      <c r="D121" s="208" t="s">
        <v>37</v>
      </c>
      <c r="E121" s="69" t="s">
        <v>219</v>
      </c>
      <c r="F121" s="70" t="s">
        <v>69</v>
      </c>
      <c r="G121" s="21" t="s">
        <v>152</v>
      </c>
      <c r="H121" s="21" t="s">
        <v>440</v>
      </c>
      <c r="I121" s="21"/>
      <c r="J121" s="21" t="s">
        <v>152</v>
      </c>
      <c r="K121" s="21" t="s">
        <v>430</v>
      </c>
      <c r="L121" s="66" t="s">
        <v>227</v>
      </c>
    </row>
    <row r="122" spans="1:21" ht="27.95" customHeight="1">
      <c r="A122" s="173"/>
      <c r="B122" s="168"/>
      <c r="C122" s="195"/>
      <c r="D122" s="208" t="s">
        <v>38</v>
      </c>
      <c r="E122" s="69" t="s">
        <v>220</v>
      </c>
      <c r="F122" s="70" t="s">
        <v>70</v>
      </c>
      <c r="G122" s="21" t="s">
        <v>430</v>
      </c>
      <c r="H122" s="21" t="s">
        <v>440</v>
      </c>
      <c r="I122" s="21"/>
      <c r="J122" s="21"/>
      <c r="K122" s="21" t="s">
        <v>430</v>
      </c>
      <c r="L122" s="66" t="s">
        <v>227</v>
      </c>
    </row>
    <row r="123" spans="1:21" ht="27.95" customHeight="1">
      <c r="A123" s="173"/>
      <c r="B123" s="168"/>
      <c r="C123" s="195"/>
      <c r="D123" s="208" t="s">
        <v>39</v>
      </c>
      <c r="E123" s="69" t="s">
        <v>199</v>
      </c>
      <c r="F123" s="70" t="s">
        <v>71</v>
      </c>
      <c r="G123" s="21" t="s">
        <v>326</v>
      </c>
      <c r="H123" s="21" t="s">
        <v>430</v>
      </c>
      <c r="I123" s="21"/>
      <c r="J123" s="21"/>
      <c r="K123" s="21"/>
      <c r="L123" s="66" t="s">
        <v>227</v>
      </c>
    </row>
    <row r="124" spans="1:21" ht="27.95" customHeight="1">
      <c r="A124" s="173"/>
      <c r="B124" s="168"/>
      <c r="C124" s="195"/>
      <c r="D124" s="208" t="s">
        <v>201</v>
      </c>
      <c r="E124" s="69" t="s">
        <v>202</v>
      </c>
      <c r="F124" s="70" t="s">
        <v>203</v>
      </c>
      <c r="G124" s="21" t="s">
        <v>330</v>
      </c>
      <c r="H124" s="21"/>
      <c r="I124" s="21"/>
      <c r="J124" s="21"/>
      <c r="K124" s="21" t="s">
        <v>555</v>
      </c>
      <c r="L124" s="66" t="s">
        <v>227</v>
      </c>
    </row>
    <row r="125" spans="1:21" ht="27.95" customHeight="1">
      <c r="A125" s="173"/>
      <c r="B125" s="168"/>
      <c r="C125" s="195"/>
      <c r="D125" s="208" t="s">
        <v>40</v>
      </c>
      <c r="E125" s="69" t="s">
        <v>213</v>
      </c>
      <c r="F125" s="70" t="s">
        <v>72</v>
      </c>
      <c r="G125" s="21" t="s">
        <v>484</v>
      </c>
      <c r="H125" s="21" t="s">
        <v>484</v>
      </c>
      <c r="I125" s="21" t="s">
        <v>485</v>
      </c>
      <c r="J125" s="21" t="s">
        <v>484</v>
      </c>
      <c r="K125" s="21" t="s">
        <v>556</v>
      </c>
      <c r="L125" s="66" t="s">
        <v>227</v>
      </c>
    </row>
    <row r="126" spans="1:21" ht="27.95" customHeight="1">
      <c r="A126" s="173"/>
      <c r="B126" s="168"/>
      <c r="C126" s="195"/>
      <c r="D126" s="208" t="s">
        <v>41</v>
      </c>
      <c r="E126" s="69" t="s">
        <v>210</v>
      </c>
      <c r="F126" s="70" t="s">
        <v>73</v>
      </c>
      <c r="G126" s="21" t="s">
        <v>45</v>
      </c>
      <c r="H126" s="21"/>
      <c r="I126" s="21"/>
      <c r="J126" s="21"/>
      <c r="K126" s="21"/>
      <c r="L126" s="66" t="s">
        <v>227</v>
      </c>
    </row>
    <row r="127" spans="1:21" s="89" customFormat="1" ht="27.95" customHeight="1">
      <c r="A127" s="173"/>
      <c r="B127" s="168"/>
      <c r="C127" s="195"/>
      <c r="D127" s="212" t="s">
        <v>146</v>
      </c>
      <c r="E127" s="71" t="s">
        <v>192</v>
      </c>
      <c r="F127" s="96" t="s">
        <v>147</v>
      </c>
      <c r="G127" s="21" t="s">
        <v>120</v>
      </c>
      <c r="H127" s="21"/>
      <c r="I127" s="21"/>
      <c r="J127" s="21"/>
      <c r="K127" s="21" t="s">
        <v>555</v>
      </c>
      <c r="L127" s="110" t="s">
        <v>227</v>
      </c>
    </row>
    <row r="128" spans="1:21" s="104" customFormat="1" ht="27.95" customHeight="1">
      <c r="A128" s="173"/>
      <c r="B128" s="168"/>
      <c r="C128" s="195"/>
      <c r="D128" s="213" t="s">
        <v>441</v>
      </c>
      <c r="E128" s="97" t="s">
        <v>367</v>
      </c>
      <c r="F128" s="106" t="s">
        <v>442</v>
      </c>
      <c r="G128" s="95" t="s">
        <v>379</v>
      </c>
      <c r="H128" s="95"/>
      <c r="I128" s="95"/>
      <c r="J128" s="95"/>
      <c r="K128" s="95"/>
      <c r="L128" s="111" t="s">
        <v>227</v>
      </c>
      <c r="M128" s="89"/>
      <c r="N128" s="89"/>
      <c r="O128" s="89"/>
      <c r="P128" s="89"/>
      <c r="Q128" s="89"/>
      <c r="R128" s="89"/>
      <c r="S128" s="89"/>
      <c r="T128" s="89"/>
      <c r="U128" s="89"/>
    </row>
    <row r="129" spans="1:21" ht="27.95" customHeight="1">
      <c r="A129" s="173"/>
      <c r="B129" s="168"/>
      <c r="C129" s="195"/>
      <c r="D129" s="214" t="s">
        <v>56</v>
      </c>
      <c r="E129" s="80" t="s">
        <v>212</v>
      </c>
      <c r="F129" s="99" t="s">
        <v>74</v>
      </c>
      <c r="G129" s="64" t="s">
        <v>480</v>
      </c>
      <c r="H129" s="64" t="s">
        <v>481</v>
      </c>
      <c r="I129" s="64"/>
      <c r="J129" s="64"/>
      <c r="K129" s="64" t="s">
        <v>557</v>
      </c>
      <c r="L129" s="108" t="s">
        <v>227</v>
      </c>
      <c r="M129" s="89"/>
      <c r="N129" s="89"/>
      <c r="O129" s="89"/>
      <c r="P129" s="89"/>
      <c r="Q129" s="89"/>
      <c r="R129" s="89"/>
      <c r="S129" s="89"/>
      <c r="T129" s="89"/>
      <c r="U129" s="89"/>
    </row>
    <row r="130" spans="1:21" ht="27.95" customHeight="1">
      <c r="A130" s="173"/>
      <c r="B130" s="168"/>
      <c r="C130" s="195"/>
      <c r="D130" s="212" t="s">
        <v>437</v>
      </c>
      <c r="E130" s="71" t="s">
        <v>438</v>
      </c>
      <c r="F130" s="72" t="s">
        <v>439</v>
      </c>
      <c r="G130" s="21" t="s">
        <v>403</v>
      </c>
      <c r="H130" s="21"/>
      <c r="I130" s="21"/>
      <c r="J130" s="21"/>
      <c r="K130" s="21"/>
      <c r="L130" s="66" t="s">
        <v>227</v>
      </c>
    </row>
    <row r="131" spans="1:21" ht="27.95" customHeight="1">
      <c r="A131" s="173"/>
      <c r="B131" s="168"/>
      <c r="C131" s="195"/>
      <c r="D131" s="212" t="s">
        <v>159</v>
      </c>
      <c r="E131" s="71" t="s">
        <v>132</v>
      </c>
      <c r="F131" s="72" t="s">
        <v>160</v>
      </c>
      <c r="G131" s="21" t="s">
        <v>313</v>
      </c>
      <c r="H131" s="21"/>
      <c r="I131" s="21"/>
      <c r="J131" s="21" t="s">
        <v>120</v>
      </c>
      <c r="K131" s="21" t="s">
        <v>150</v>
      </c>
      <c r="L131" s="66" t="s">
        <v>227</v>
      </c>
    </row>
    <row r="132" spans="1:21" ht="27.95" customHeight="1">
      <c r="A132" s="173"/>
      <c r="B132" s="168"/>
      <c r="C132" s="195"/>
      <c r="D132" s="212" t="s">
        <v>464</v>
      </c>
      <c r="E132" s="71" t="s">
        <v>465</v>
      </c>
      <c r="F132" s="72" t="s">
        <v>466</v>
      </c>
      <c r="G132" s="21" t="s">
        <v>467</v>
      </c>
      <c r="H132" s="21"/>
      <c r="I132" s="21"/>
      <c r="J132" s="21"/>
      <c r="K132" s="21" t="s">
        <v>558</v>
      </c>
      <c r="L132" s="66" t="s">
        <v>227</v>
      </c>
    </row>
    <row r="133" spans="1:21" ht="27.95" customHeight="1">
      <c r="A133" s="173"/>
      <c r="B133" s="168"/>
      <c r="C133" s="195"/>
      <c r="D133" s="212" t="s">
        <v>461</v>
      </c>
      <c r="E133" s="71" t="s">
        <v>328</v>
      </c>
      <c r="F133" s="72" t="s">
        <v>462</v>
      </c>
      <c r="G133" s="21" t="s">
        <v>463</v>
      </c>
      <c r="H133" s="21"/>
      <c r="I133" s="21"/>
      <c r="J133" s="21"/>
      <c r="K133" s="21"/>
      <c r="L133" s="66" t="s">
        <v>227</v>
      </c>
    </row>
    <row r="134" spans="1:21" ht="27.95" customHeight="1">
      <c r="A134" s="173"/>
      <c r="B134" s="168"/>
      <c r="C134" s="195"/>
      <c r="D134" s="212" t="s">
        <v>447</v>
      </c>
      <c r="E134" s="71" t="s">
        <v>448</v>
      </c>
      <c r="F134" s="72" t="s">
        <v>449</v>
      </c>
      <c r="G134" s="21" t="s">
        <v>379</v>
      </c>
      <c r="H134" s="21"/>
      <c r="I134" s="21"/>
      <c r="J134" s="21"/>
      <c r="K134" s="21"/>
      <c r="L134" s="66" t="s">
        <v>227</v>
      </c>
    </row>
    <row r="135" spans="1:21" ht="27.95" customHeight="1">
      <c r="A135" s="173"/>
      <c r="B135" s="168"/>
      <c r="C135" s="195"/>
      <c r="D135" s="212" t="s">
        <v>443</v>
      </c>
      <c r="E135" s="71" t="s">
        <v>444</v>
      </c>
      <c r="F135" s="72" t="s">
        <v>445</v>
      </c>
      <c r="G135" s="21" t="s">
        <v>428</v>
      </c>
      <c r="H135" s="21"/>
      <c r="I135" s="21"/>
      <c r="J135" s="21"/>
      <c r="K135" s="21"/>
      <c r="L135" s="66" t="s">
        <v>227</v>
      </c>
    </row>
    <row r="136" spans="1:21" ht="27.95" customHeight="1">
      <c r="A136" s="173"/>
      <c r="B136" s="168"/>
      <c r="C136" s="195"/>
      <c r="D136" s="212" t="s">
        <v>535</v>
      </c>
      <c r="E136" s="71" t="s">
        <v>536</v>
      </c>
      <c r="F136" s="72" t="s">
        <v>537</v>
      </c>
      <c r="G136" s="21" t="s">
        <v>538</v>
      </c>
      <c r="H136" s="21" t="s">
        <v>538</v>
      </c>
      <c r="I136" s="21" t="s">
        <v>539</v>
      </c>
      <c r="J136" s="21" t="s">
        <v>539</v>
      </c>
      <c r="K136" s="21"/>
      <c r="L136" s="66" t="s">
        <v>227</v>
      </c>
    </row>
    <row r="137" spans="1:21" ht="27.95" customHeight="1">
      <c r="A137" s="173"/>
      <c r="B137" s="168"/>
      <c r="C137" s="195"/>
      <c r="D137" s="212" t="s">
        <v>560</v>
      </c>
      <c r="E137" s="71" t="s">
        <v>561</v>
      </c>
      <c r="F137" s="72" t="s">
        <v>562</v>
      </c>
      <c r="G137" s="21" t="s">
        <v>563</v>
      </c>
      <c r="H137" s="21"/>
      <c r="I137" s="21"/>
      <c r="J137" s="21"/>
      <c r="K137" s="21" t="s">
        <v>563</v>
      </c>
      <c r="L137" s="110" t="s">
        <v>227</v>
      </c>
    </row>
    <row r="138" spans="1:21" ht="27.95" customHeight="1">
      <c r="A138" s="174"/>
      <c r="B138" s="169"/>
      <c r="C138" s="196"/>
      <c r="D138" s="215" t="s">
        <v>57</v>
      </c>
      <c r="E138" s="73" t="s">
        <v>194</v>
      </c>
      <c r="F138" s="74" t="s">
        <v>75</v>
      </c>
      <c r="G138" s="57" t="s">
        <v>446</v>
      </c>
      <c r="H138" s="57"/>
      <c r="I138" s="57"/>
      <c r="J138" s="57"/>
      <c r="K138" s="57"/>
      <c r="L138" s="112" t="s">
        <v>227</v>
      </c>
    </row>
    <row r="139" spans="1:21" ht="16.5">
      <c r="B139" s="32"/>
      <c r="C139" s="33"/>
      <c r="D139" s="33"/>
      <c r="E139" s="15"/>
      <c r="F139" s="15"/>
      <c r="G139" s="15"/>
      <c r="H139" s="15"/>
      <c r="I139" s="15"/>
      <c r="J139" s="15"/>
      <c r="K139" s="15"/>
      <c r="L139" s="15"/>
    </row>
    <row r="140" spans="1:21" ht="18.75" customHeight="1">
      <c r="A140" s="15"/>
      <c r="B140" s="15"/>
      <c r="C140" s="13"/>
      <c r="D140" s="27"/>
      <c r="E140" s="13"/>
      <c r="F140" s="13"/>
      <c r="G140" s="13"/>
      <c r="H140" s="27"/>
      <c r="I140" s="79"/>
      <c r="J140" s="27"/>
      <c r="K140" s="13"/>
      <c r="L140" s="13"/>
    </row>
    <row r="141" spans="1:21" s="12" customFormat="1" ht="18.75" customHeight="1">
      <c r="A141" s="13"/>
      <c r="B141" s="27"/>
      <c r="C141" s="13"/>
      <c r="D141" s="27"/>
      <c r="E141" s="13"/>
      <c r="F141" s="13"/>
      <c r="G141" s="13"/>
      <c r="H141" s="27"/>
      <c r="I141" s="79"/>
      <c r="J141" s="27"/>
      <c r="K141" s="13"/>
      <c r="L141" s="13"/>
    </row>
    <row r="142" spans="1:21" s="12" customFormat="1" ht="18.75" customHeight="1">
      <c r="A142" s="13"/>
      <c r="B142" s="27"/>
      <c r="C142" s="13"/>
      <c r="D142" s="27"/>
      <c r="E142" s="13"/>
      <c r="F142" s="13"/>
      <c r="G142" s="13"/>
      <c r="H142" s="27"/>
      <c r="I142" s="79"/>
      <c r="J142" s="27"/>
      <c r="K142" s="13"/>
      <c r="L142" s="13"/>
    </row>
    <row r="143" spans="1:21" s="12" customFormat="1" ht="18.75" customHeight="1">
      <c r="A143" s="13"/>
      <c r="B143" s="27"/>
      <c r="C143" s="13"/>
      <c r="D143" s="27"/>
      <c r="E143" s="13"/>
      <c r="F143" s="13"/>
      <c r="G143" s="13"/>
      <c r="H143" s="27"/>
      <c r="I143" s="79"/>
      <c r="J143" s="27"/>
      <c r="K143" s="13"/>
      <c r="L143" s="13"/>
    </row>
    <row r="144" spans="1:21" s="12" customFormat="1" ht="33.75" customHeight="1">
      <c r="A144" s="14"/>
      <c r="B144" s="14"/>
      <c r="C144"/>
      <c r="D144"/>
      <c r="E144"/>
      <c r="F144"/>
      <c r="G144"/>
      <c r="H144"/>
      <c r="I144"/>
      <c r="J144"/>
      <c r="K144"/>
      <c r="L144"/>
    </row>
  </sheetData>
  <mergeCells count="19">
    <mergeCell ref="B83:C138"/>
    <mergeCell ref="B82:C82"/>
    <mergeCell ref="A82:A138"/>
    <mergeCell ref="A3:L3"/>
    <mergeCell ref="L5:L6"/>
    <mergeCell ref="A7:C7"/>
    <mergeCell ref="A5:C6"/>
    <mergeCell ref="E5:E6"/>
    <mergeCell ref="F5:F6"/>
    <mergeCell ref="G5:K5"/>
    <mergeCell ref="D5:D6"/>
    <mergeCell ref="A8:A81"/>
    <mergeCell ref="B8:B11"/>
    <mergeCell ref="A1:E1"/>
    <mergeCell ref="C71:C81"/>
    <mergeCell ref="B12:C12"/>
    <mergeCell ref="B13:C13"/>
    <mergeCell ref="B14:B81"/>
    <mergeCell ref="C15:C69"/>
  </mergeCells>
  <phoneticPr fontId="6" type="noConversion"/>
  <pageMargins left="0.19685039370078741" right="0" top="0.15748031496062992" bottom="0.19685039370078741" header="0.11811023622047245" footer="0.31496062992125984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1호</vt:lpstr>
      <vt:lpstr>1-1호</vt:lpstr>
    </vt:vector>
  </TitlesOfParts>
  <Company>충청남도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admin</cp:lastModifiedBy>
  <cp:lastPrinted>2016-01-23T04:08:44Z</cp:lastPrinted>
  <dcterms:created xsi:type="dcterms:W3CDTF">2011-08-18T06:33:50Z</dcterms:created>
  <dcterms:modified xsi:type="dcterms:W3CDTF">2016-02-04T11:03:17Z</dcterms:modified>
</cp:coreProperties>
</file>