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매각 의료장비 목록" sheetId="2" r:id="rId1"/>
  </sheets>
  <definedNames>
    <definedName name="_xlnm._FilterDatabase" localSheetId="0" hidden="1">'매각 의료장비 목록'!$A$5:$F$5</definedName>
    <definedName name="_xlnm.Print_Titles" localSheetId="0">'매각 의료장비 목록'!$5:$5</definedName>
  </definedNames>
  <calcPr calcId="152511"/>
</workbook>
</file>

<file path=xl/calcChain.xml><?xml version="1.0" encoding="utf-8"?>
<calcChain xmlns="http://schemas.openxmlformats.org/spreadsheetml/2006/main">
  <c r="C61" i="2" l="1"/>
  <c r="F61" i="2" l="1"/>
</calcChain>
</file>

<file path=xl/sharedStrings.xml><?xml version="1.0" encoding="utf-8"?>
<sst xmlns="http://schemas.openxmlformats.org/spreadsheetml/2006/main" count="172" uniqueCount="145">
  <si>
    <t>연번</t>
    <phoneticPr fontId="9" type="noConversion"/>
  </si>
  <si>
    <t>품명</t>
    <phoneticPr fontId="9" type="noConversion"/>
  </si>
  <si>
    <t>모델명</t>
    <phoneticPr fontId="9" type="noConversion"/>
  </si>
  <si>
    <t>취득년월일</t>
    <phoneticPr fontId="9" type="noConversion"/>
  </si>
  <si>
    <t>취득가액</t>
    <phoneticPr fontId="9" type="noConversion"/>
  </si>
  <si>
    <t>C-Arm X-선기</t>
    <phoneticPr fontId="9" type="noConversion"/>
  </si>
  <si>
    <t>BV-Endura(IRF-110-P)</t>
    <phoneticPr fontId="9" type="noConversion"/>
  </si>
  <si>
    <t>2006.09.05</t>
    <phoneticPr fontId="9" type="noConversion"/>
  </si>
  <si>
    <t>판독용 LCD모니터</t>
    <phoneticPr fontId="9" type="noConversion"/>
  </si>
  <si>
    <t>MFGD5421</t>
    <phoneticPr fontId="9" type="noConversion"/>
  </si>
  <si>
    <t>2004.08.13</t>
    <phoneticPr fontId="9" type="noConversion"/>
  </si>
  <si>
    <t>판독용 LCD모니터</t>
    <phoneticPr fontId="9" type="noConversion"/>
  </si>
  <si>
    <t>MFGD5421</t>
    <phoneticPr fontId="9" type="noConversion"/>
  </si>
  <si>
    <t>2004.08.13</t>
    <phoneticPr fontId="9" type="noConversion"/>
  </si>
  <si>
    <t>인공호흡기</t>
    <phoneticPr fontId="9" type="noConversion"/>
  </si>
  <si>
    <t>라파엘실버</t>
    <phoneticPr fontId="9" type="noConversion"/>
  </si>
  <si>
    <t>2003.08.12</t>
    <phoneticPr fontId="9" type="noConversion"/>
  </si>
  <si>
    <t>수술대 1세트</t>
    <phoneticPr fontId="9" type="noConversion"/>
  </si>
  <si>
    <t>2002.01.30</t>
    <phoneticPr fontId="9" type="noConversion"/>
  </si>
  <si>
    <t>폐기능측정기(Spirometer)</t>
    <phoneticPr fontId="9" type="noConversion"/>
  </si>
  <si>
    <t>CPFS/D USB</t>
    <phoneticPr fontId="9" type="noConversion"/>
  </si>
  <si>
    <t>2010.08.11</t>
    <phoneticPr fontId="9" type="noConversion"/>
  </si>
  <si>
    <t>심장충격소생기(Difibrillator)</t>
  </si>
  <si>
    <t>M4735A</t>
    <phoneticPr fontId="9" type="noConversion"/>
  </si>
  <si>
    <t>2004.12.30</t>
    <phoneticPr fontId="9" type="noConversion"/>
  </si>
  <si>
    <t>M4735A</t>
    <phoneticPr fontId="9" type="noConversion"/>
  </si>
  <si>
    <t>2008.02.17</t>
    <phoneticPr fontId="9" type="noConversion"/>
  </si>
  <si>
    <t>M4735A</t>
    <phoneticPr fontId="9" type="noConversion"/>
  </si>
  <si>
    <t>2008.02.13</t>
    <phoneticPr fontId="9" type="noConversion"/>
  </si>
  <si>
    <t>M4735A</t>
    <phoneticPr fontId="9" type="noConversion"/>
  </si>
  <si>
    <t>2008.07.09</t>
    <phoneticPr fontId="9" type="noConversion"/>
  </si>
  <si>
    <t>EKG(심전도기)</t>
    <phoneticPr fontId="9" type="noConversion"/>
  </si>
  <si>
    <t>환자감시장치</t>
    <phoneticPr fontId="9" type="noConversion"/>
  </si>
  <si>
    <t>Pulscan combo plus</t>
    <phoneticPr fontId="9" type="noConversion"/>
  </si>
  <si>
    <t>2005.08.31</t>
    <phoneticPr fontId="9" type="noConversion"/>
  </si>
  <si>
    <t>환자감시장치</t>
    <phoneticPr fontId="9" type="noConversion"/>
  </si>
  <si>
    <t>Pulscan combo</t>
    <phoneticPr fontId="9" type="noConversion"/>
  </si>
  <si>
    <t>2003.03.06</t>
    <phoneticPr fontId="9" type="noConversion"/>
  </si>
  <si>
    <t>Suresigns VM8</t>
    <phoneticPr fontId="9" type="noConversion"/>
  </si>
  <si>
    <t>2008.06.30</t>
    <phoneticPr fontId="9" type="noConversion"/>
  </si>
  <si>
    <t>Suresigns VM8</t>
    <phoneticPr fontId="9" type="noConversion"/>
  </si>
  <si>
    <t>2008.06.27</t>
    <phoneticPr fontId="9" type="noConversion"/>
  </si>
  <si>
    <t>2008.06.27</t>
    <phoneticPr fontId="9" type="noConversion"/>
  </si>
  <si>
    <t>2007.10.30</t>
    <phoneticPr fontId="9" type="noConversion"/>
  </si>
  <si>
    <t>무영등</t>
    <phoneticPr fontId="9" type="noConversion"/>
  </si>
  <si>
    <t>Tsf 7+5H</t>
    <phoneticPr fontId="9" type="noConversion"/>
  </si>
  <si>
    <t>2004.12.31</t>
    <phoneticPr fontId="9" type="noConversion"/>
  </si>
  <si>
    <t>2008.02.14</t>
    <phoneticPr fontId="9" type="noConversion"/>
  </si>
  <si>
    <t>ENT Chair</t>
    <phoneticPr fontId="9" type="noConversion"/>
  </si>
  <si>
    <t>cube-890</t>
    <phoneticPr fontId="9" type="noConversion"/>
  </si>
  <si>
    <t>라이트소스</t>
    <phoneticPr fontId="9" type="noConversion"/>
  </si>
  <si>
    <t>CLH-2250</t>
    <phoneticPr fontId="9" type="noConversion"/>
  </si>
  <si>
    <t>2007.05.23</t>
    <phoneticPr fontId="9" type="noConversion"/>
  </si>
  <si>
    <t>자동혈압측정기</t>
    <phoneticPr fontId="9" type="noConversion"/>
  </si>
  <si>
    <t>BP-8800C</t>
    <phoneticPr fontId="9" type="noConversion"/>
  </si>
  <si>
    <t>2005.12.30</t>
    <phoneticPr fontId="9" type="noConversion"/>
  </si>
  <si>
    <t>BP-10</t>
    <phoneticPr fontId="9" type="noConversion"/>
  </si>
  <si>
    <t>2007.03.21</t>
    <phoneticPr fontId="9" type="noConversion"/>
  </si>
  <si>
    <t>이동용 의자</t>
    <phoneticPr fontId="9" type="noConversion"/>
  </si>
  <si>
    <t>Stedy(NTA14303)</t>
    <phoneticPr fontId="9" type="noConversion"/>
  </si>
  <si>
    <t>2008.09.01</t>
    <phoneticPr fontId="9" type="noConversion"/>
  </si>
  <si>
    <t>Stedy(NTA14310)</t>
    <phoneticPr fontId="9" type="noConversion"/>
  </si>
  <si>
    <t>PAMB-720E</t>
    <phoneticPr fontId="9" type="noConversion"/>
  </si>
  <si>
    <t>2008.07.01</t>
    <phoneticPr fontId="9" type="noConversion"/>
  </si>
  <si>
    <t>보바스테이블</t>
    <phoneticPr fontId="9" type="noConversion"/>
  </si>
  <si>
    <t>2008.07.01</t>
    <phoneticPr fontId="9" type="noConversion"/>
  </si>
  <si>
    <t>보바스테이블</t>
    <phoneticPr fontId="9" type="noConversion"/>
  </si>
  <si>
    <t>PM-720B</t>
    <phoneticPr fontId="9" type="noConversion"/>
  </si>
  <si>
    <t>2014.12.31</t>
    <phoneticPr fontId="9" type="noConversion"/>
  </si>
  <si>
    <t>썩션</t>
    <phoneticPr fontId="9" type="noConversion"/>
  </si>
  <si>
    <t>VS-300S</t>
    <phoneticPr fontId="9" type="noConversion"/>
  </si>
  <si>
    <t>2010.10.29</t>
    <phoneticPr fontId="9" type="noConversion"/>
  </si>
  <si>
    <t>전자동혈압측정기</t>
    <phoneticPr fontId="9" type="noConversion"/>
  </si>
  <si>
    <t>EASY X 800 R/L</t>
    <phoneticPr fontId="9" type="noConversion"/>
  </si>
  <si>
    <t>2010.06.29</t>
    <phoneticPr fontId="9" type="noConversion"/>
  </si>
  <si>
    <t>상하지 운동 치료기</t>
    <phoneticPr fontId="9" type="noConversion"/>
  </si>
  <si>
    <t>2004.06.08</t>
    <phoneticPr fontId="9" type="noConversion"/>
  </si>
  <si>
    <t>Chest Pulley</t>
    <phoneticPr fontId="9" type="noConversion"/>
  </si>
  <si>
    <t>1997년</t>
    <phoneticPr fontId="9" type="noConversion"/>
  </si>
  <si>
    <t>산소포화도 측정기</t>
    <phoneticPr fontId="9" type="noConversion"/>
  </si>
  <si>
    <t>RAD-5</t>
    <phoneticPr fontId="9" type="noConversion"/>
  </si>
  <si>
    <t>2007.10.30</t>
    <phoneticPr fontId="9" type="noConversion"/>
  </si>
  <si>
    <t>2008.06.30</t>
    <phoneticPr fontId="9" type="noConversion"/>
  </si>
  <si>
    <t>썩션기</t>
    <phoneticPr fontId="9" type="noConversion"/>
  </si>
  <si>
    <t>CHS-708</t>
    <phoneticPr fontId="9" type="noConversion"/>
  </si>
  <si>
    <t>2008.06.25</t>
    <phoneticPr fontId="9" type="noConversion"/>
  </si>
  <si>
    <t>심폐소생술 마네킹</t>
    <phoneticPr fontId="9" type="noConversion"/>
  </si>
  <si>
    <t>JAMY</t>
    <phoneticPr fontId="9" type="noConversion"/>
  </si>
  <si>
    <t>2007.11.07</t>
    <phoneticPr fontId="9" type="noConversion"/>
  </si>
  <si>
    <t>심폐소생술 마네킹</t>
    <phoneticPr fontId="9" type="noConversion"/>
  </si>
  <si>
    <t>JAMY</t>
    <phoneticPr fontId="9" type="noConversion"/>
  </si>
  <si>
    <t>썩션기(의료용흡입기)</t>
    <phoneticPr fontId="9" type="noConversion"/>
  </si>
  <si>
    <t>MS-700</t>
    <phoneticPr fontId="9" type="noConversion"/>
  </si>
  <si>
    <t>2012.05.30</t>
    <phoneticPr fontId="9" type="noConversion"/>
  </si>
  <si>
    <t>CYCLE(1)</t>
    <phoneticPr fontId="9" type="noConversion"/>
  </si>
  <si>
    <t>Super X-7R좌식</t>
    <phoneticPr fontId="9" type="noConversion"/>
  </si>
  <si>
    <t>2008.07.23</t>
    <phoneticPr fontId="9" type="noConversion"/>
  </si>
  <si>
    <t>네블라이저</t>
    <phoneticPr fontId="9" type="noConversion"/>
  </si>
  <si>
    <t>Voyabe</t>
    <phoneticPr fontId="9" type="noConversion"/>
  </si>
  <si>
    <t>2008.03.13</t>
    <phoneticPr fontId="9" type="noConversion"/>
  </si>
  <si>
    <t>체중계</t>
    <phoneticPr fontId="9" type="noConversion"/>
  </si>
  <si>
    <t>CAS전자식</t>
    <phoneticPr fontId="9" type="noConversion"/>
  </si>
  <si>
    <t>1990년</t>
    <phoneticPr fontId="9" type="noConversion"/>
  </si>
  <si>
    <t>네블라이저(nebulizer흡입기)</t>
    <phoneticPr fontId="9" type="noConversion"/>
  </si>
  <si>
    <t>Pariboy N 085</t>
    <phoneticPr fontId="9" type="noConversion"/>
  </si>
  <si>
    <t>2004.10.14</t>
    <phoneticPr fontId="9" type="noConversion"/>
  </si>
  <si>
    <t>Knee Exercise</t>
    <phoneticPr fontId="9" type="noConversion"/>
  </si>
  <si>
    <t>Single</t>
    <phoneticPr fontId="9" type="noConversion"/>
  </si>
  <si>
    <t>1997년</t>
    <phoneticPr fontId="9" type="noConversion"/>
  </si>
  <si>
    <t>NE-C29</t>
    <phoneticPr fontId="9" type="noConversion"/>
  </si>
  <si>
    <t>2009.09.22</t>
    <phoneticPr fontId="9" type="noConversion"/>
  </si>
  <si>
    <t>2009.09.22</t>
    <phoneticPr fontId="9" type="noConversion"/>
  </si>
  <si>
    <t>2009.09.22</t>
    <phoneticPr fontId="9" type="noConversion"/>
  </si>
  <si>
    <t>2009.03.05</t>
    <phoneticPr fontId="9" type="noConversion"/>
  </si>
  <si>
    <t>2009.05.14</t>
    <phoneticPr fontId="9" type="noConversion"/>
  </si>
  <si>
    <t>NE-C28</t>
    <phoneticPr fontId="9" type="noConversion"/>
  </si>
  <si>
    <t>2012.03.23</t>
    <phoneticPr fontId="9" type="noConversion"/>
  </si>
  <si>
    <t>Over Head Pulley</t>
    <phoneticPr fontId="9" type="noConversion"/>
  </si>
  <si>
    <t>2007년</t>
    <phoneticPr fontId="9" type="noConversion"/>
  </si>
  <si>
    <t>환자감시장치(마취기용)</t>
    <phoneticPr fontId="9" type="noConversion"/>
  </si>
  <si>
    <t>Datex-ohmeda</t>
    <phoneticPr fontId="9" type="noConversion"/>
  </si>
  <si>
    <t>2003.09.24</t>
    <phoneticPr fontId="9" type="noConversion"/>
  </si>
  <si>
    <t>유니트체어</t>
    <phoneticPr fontId="9" type="noConversion"/>
  </si>
  <si>
    <t>나가시마 KN-excellence</t>
    <phoneticPr fontId="9" type="noConversion"/>
  </si>
  <si>
    <t>2004.08.17</t>
    <phoneticPr fontId="9" type="noConversion"/>
  </si>
  <si>
    <t>CHS-2500</t>
    <phoneticPr fontId="9" type="noConversion"/>
  </si>
  <si>
    <t>심장충격소생기(Difibrillator)</t>
    <phoneticPr fontId="7" type="noConversion"/>
  </si>
  <si>
    <t>환자감시장치</t>
    <phoneticPr fontId="9" type="noConversion"/>
  </si>
  <si>
    <t>보바스테이블</t>
    <phoneticPr fontId="9" type="noConversion"/>
  </si>
  <si>
    <t>정맥주입기(Syring pump)</t>
    <phoneticPr fontId="9" type="noConversion"/>
  </si>
  <si>
    <t>심폐소생술 마네킹</t>
    <phoneticPr fontId="9" type="noConversion"/>
  </si>
  <si>
    <t>FX-3010/6채널</t>
    <phoneticPr fontId="9" type="noConversion"/>
  </si>
  <si>
    <t>S.D.L</t>
    <phoneticPr fontId="7" type="noConversion"/>
  </si>
  <si>
    <t>Single 38*170</t>
    <phoneticPr fontId="7" type="noConversion"/>
  </si>
  <si>
    <t>SP-500</t>
    <phoneticPr fontId="9" type="noConversion"/>
  </si>
  <si>
    <t>JAMY</t>
    <phoneticPr fontId="9" type="noConversion"/>
  </si>
  <si>
    <t>디지털진단용엑스선촬영장치</t>
    <phoneticPr fontId="9" type="noConversion"/>
  </si>
  <si>
    <r>
      <t>Y</t>
    </r>
    <r>
      <rPr>
        <sz val="11"/>
        <color theme="1"/>
        <rFont val="맑은 고딕"/>
        <family val="2"/>
        <charset val="129"/>
        <scheme val="minor"/>
      </rPr>
      <t>sio</t>
    </r>
    <phoneticPr fontId="9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</si>
  <si>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012.11.09</t>
    </r>
    <phoneticPr fontId="9" type="noConversion"/>
  </si>
  <si>
    <r>
      <t>전자동 정제분류포장</t>
    </r>
    <r>
      <rPr>
        <sz val="11"/>
        <color theme="1"/>
        <rFont val="맑은 고딕"/>
        <family val="2"/>
        <charset val="129"/>
        <scheme val="minor"/>
      </rPr>
      <t xml:space="preserve"> 시스템</t>
    </r>
    <phoneticPr fontId="9" type="noConversion"/>
  </si>
  <si>
    <r>
      <t>A</t>
    </r>
    <r>
      <rPr>
        <sz val="11"/>
        <color theme="1"/>
        <rFont val="맑은 고딕"/>
        <family val="2"/>
        <charset val="129"/>
        <scheme val="minor"/>
      </rPr>
      <t>TDPS JV-330SL</t>
    </r>
    <phoneticPr fontId="9" type="noConversion"/>
  </si>
  <si>
    <t>합계</t>
    <phoneticPr fontId="7" type="noConversion"/>
  </si>
  <si>
    <t>대수</t>
    <phoneticPr fontId="7" type="noConversion"/>
  </si>
  <si>
    <r>
      <t>(단위</t>
    </r>
    <r>
      <rPr>
        <sz val="11"/>
        <color theme="1"/>
        <rFont val="맑은 고딕"/>
        <family val="2"/>
        <charset val="129"/>
        <scheme val="minor"/>
      </rPr>
      <t xml:space="preserve"> : 원)</t>
    </r>
    <phoneticPr fontId="7" type="noConversion"/>
  </si>
  <si>
    <t>서산의료원 매각 의료장비목록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</si>
</sst>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₩&quot;* #,##0_-;\-&quot;₩&quot;* #,##0_-;_-&quot;₩&quot;* &quot;-&quot;_-;_-@_-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2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6">
    <xf numFmtId="0" fontId="0" fillId="0" borderId="0" xfId="0"/>
    <xf numFmtId="0" fontId="6" fillId="2" borderId="0" xfId="1" applyFill="1" applyAlignment="1">
      <alignment horizontal="center" vertical="center"/>
    </xf>
    <xf numFmtId="42" fontId="6" fillId="2" borderId="0" xfId="1" applyNumberFormat="1" applyFill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42" fontId="6" fillId="2" borderId="1" xfId="1" applyNumberFormat="1" applyFill="1" applyBorder="1" applyAlignment="1">
      <alignment horizontal="center" vertical="center"/>
    </xf>
    <xf numFmtId="0" fontId="6" fillId="2" borderId="2" xfId="1" applyFill="1" applyBorder="1" applyAlignment="1">
      <alignment horizontal="center" vertical="center"/>
    </xf>
    <xf numFmtId="42" fontId="6" fillId="2" borderId="2" xfId="1" applyNumberFormat="1" applyFill="1" applyBorder="1" applyAlignment="1">
      <alignment horizontal="center" vertical="center"/>
    </xf>
    <xf numFmtId="0" fontId="6" fillId="0" borderId="0" xfId="1">
      <alignment vertical="center"/>
    </xf>
    <xf numFmtId="0" fontId="6" fillId="0" borderId="2" xfId="1" applyFill="1" applyBorder="1" applyAlignment="1">
      <alignment horizontal="center" vertical="center"/>
    </xf>
    <xf numFmtId="42" fontId="6" fillId="0" borderId="2" xfId="1" applyNumberFormat="1" applyFill="1" applyBorder="1" applyAlignment="1">
      <alignment horizontal="center" vertical="center"/>
    </xf>
    <xf numFmtId="0" fontId="6" fillId="0" borderId="0" xfId="1" applyFill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6" fillId="2" borderId="3" xfId="1" applyFill="1" applyBorder="1" applyAlignment="1">
      <alignment horizontal="center" vertical="center"/>
    </xf>
    <xf numFmtId="0" fontId="6" fillId="0" borderId="4" xfId="1" applyFill="1" applyBorder="1" applyAlignment="1">
      <alignment horizontal="center" vertical="center"/>
    </xf>
    <xf numFmtId="0" fontId="6" fillId="2" borderId="5" xfId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42" fontId="6" fillId="2" borderId="5" xfId="1" applyNumberFormat="1" applyFill="1" applyBorder="1" applyAlignment="1">
      <alignment horizontal="center" vertical="center"/>
    </xf>
    <xf numFmtId="0" fontId="6" fillId="0" borderId="6" xfId="1" applyBorder="1">
      <alignment vertical="center"/>
    </xf>
    <xf numFmtId="0" fontId="6" fillId="0" borderId="7" xfId="1" applyBorder="1">
      <alignment vertical="center"/>
    </xf>
    <xf numFmtId="0" fontId="3" fillId="0" borderId="7" xfId="1" applyFont="1" applyBorder="1">
      <alignment vertical="center"/>
    </xf>
    <xf numFmtId="42" fontId="6" fillId="0" borderId="7" xfId="1" applyNumberFormat="1" applyBorder="1">
      <alignment vertical="center"/>
    </xf>
    <xf numFmtId="0" fontId="2" fillId="2" borderId="1" xfId="1" applyFont="1" applyFill="1" applyBorder="1" applyAlignment="1">
      <alignment horizontal="center" vertical="center"/>
    </xf>
    <xf numFmtId="42" fontId="2" fillId="2" borderId="0" xfId="1" applyNumberFormat="1" applyFont="1" applyFill="1" applyAlignment="1">
      <alignment horizontal="right" vertical="center"/>
    </xf>
    <xf numFmtId="0" fontId="8" fillId="2" borderId="0" xfId="1" applyFont="1" applyFill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topLeftCell="A31" zoomScale="85" zoomScaleNormal="85" workbookViewId="0">
      <selection activeCell="J23" sqref="J23"/>
    </sheetView>
  </sheetViews>
  <sheetFormatPr defaultRowHeight="16.5" x14ac:dyDescent="0.3"/>
  <cols>
    <col min="1" max="1" width="9" style="7"/>
    <col min="2" max="2" width="28.625" style="7" customWidth="1"/>
    <col min="3" max="3" width="10" style="7" customWidth="1"/>
    <col min="4" max="4" width="26.625" style="7" customWidth="1"/>
    <col min="5" max="5" width="12.25" style="7" customWidth="1"/>
    <col min="6" max="6" width="16.375" style="7" bestFit="1" customWidth="1"/>
    <col min="7" max="16384" width="9" style="7"/>
  </cols>
  <sheetData>
    <row r="1" spans="1:6" s="1" customFormat="1" x14ac:dyDescent="0.3">
      <c r="F1" s="2"/>
    </row>
    <row r="2" spans="1:6" s="1" customFormat="1" ht="38.25" x14ac:dyDescent="0.3">
      <c r="A2" s="25" t="s">
        <v>144</v>
      </c>
      <c r="B2" s="25"/>
      <c r="C2" s="25"/>
      <c r="D2" s="25"/>
      <c r="E2" s="25"/>
      <c r="F2" s="25"/>
    </row>
    <row r="3" spans="1:6" s="1" customFormat="1" x14ac:dyDescent="0.3">
      <c r="E3" s="13"/>
      <c r="F3" s="2"/>
    </row>
    <row r="4" spans="1:6" s="1" customFormat="1" ht="17.25" thickBot="1" x14ac:dyDescent="0.35">
      <c r="F4" s="24" t="s">
        <v>143</v>
      </c>
    </row>
    <row r="5" spans="1:6" s="1" customFormat="1" ht="17.25" thickBot="1" x14ac:dyDescent="0.35">
      <c r="A5" s="14" t="s">
        <v>0</v>
      </c>
      <c r="B5" s="3" t="s">
        <v>1</v>
      </c>
      <c r="C5" s="23" t="s">
        <v>142</v>
      </c>
      <c r="D5" s="3" t="s">
        <v>2</v>
      </c>
      <c r="E5" s="3" t="s">
        <v>3</v>
      </c>
      <c r="F5" s="4" t="s">
        <v>4</v>
      </c>
    </row>
    <row r="6" spans="1:6" s="1" customFormat="1" ht="17.25" thickTop="1" x14ac:dyDescent="0.3">
      <c r="A6" s="15">
        <v>1</v>
      </c>
      <c r="B6" s="12" t="s">
        <v>136</v>
      </c>
      <c r="C6" s="12">
        <v>1</v>
      </c>
      <c r="D6" s="12" t="s">
        <v>137</v>
      </c>
      <c r="E6" s="8" t="s">
        <v>138</v>
      </c>
      <c r="F6" s="9">
        <v>350000000</v>
      </c>
    </row>
    <row r="7" spans="1:6" s="1" customFormat="1" x14ac:dyDescent="0.3">
      <c r="A7" s="15">
        <v>2</v>
      </c>
      <c r="B7" s="11" t="s">
        <v>5</v>
      </c>
      <c r="C7" s="11">
        <v>1</v>
      </c>
      <c r="D7" s="11" t="s">
        <v>6</v>
      </c>
      <c r="E7" s="5" t="s">
        <v>7</v>
      </c>
      <c r="F7" s="6">
        <v>105000000</v>
      </c>
    </row>
    <row r="8" spans="1:6" s="1" customFormat="1" x14ac:dyDescent="0.3">
      <c r="A8" s="15">
        <v>3</v>
      </c>
      <c r="B8" s="12" t="s">
        <v>139</v>
      </c>
      <c r="C8" s="12">
        <v>1</v>
      </c>
      <c r="D8" s="12" t="s">
        <v>140</v>
      </c>
      <c r="E8" s="8">
        <v>2006.0800999999999</v>
      </c>
      <c r="F8" s="9">
        <v>63000000</v>
      </c>
    </row>
    <row r="9" spans="1:6" s="1" customFormat="1" x14ac:dyDescent="0.3">
      <c r="A9" s="15">
        <v>4</v>
      </c>
      <c r="B9" s="11" t="s">
        <v>8</v>
      </c>
      <c r="C9" s="11">
        <v>1</v>
      </c>
      <c r="D9" s="11" t="s">
        <v>9</v>
      </c>
      <c r="E9" s="5" t="s">
        <v>10</v>
      </c>
      <c r="F9" s="6">
        <v>28000000</v>
      </c>
    </row>
    <row r="10" spans="1:6" s="1" customFormat="1" x14ac:dyDescent="0.3">
      <c r="A10" s="15">
        <v>5</v>
      </c>
      <c r="B10" s="5" t="s">
        <v>11</v>
      </c>
      <c r="C10" s="5">
        <v>1</v>
      </c>
      <c r="D10" s="5" t="s">
        <v>12</v>
      </c>
      <c r="E10" s="5" t="s">
        <v>13</v>
      </c>
      <c r="F10" s="6">
        <v>28000000</v>
      </c>
    </row>
    <row r="11" spans="1:6" s="1" customFormat="1" x14ac:dyDescent="0.3">
      <c r="A11" s="15">
        <v>6</v>
      </c>
      <c r="B11" s="11" t="s">
        <v>14</v>
      </c>
      <c r="C11" s="11">
        <v>1</v>
      </c>
      <c r="D11" s="11" t="s">
        <v>15</v>
      </c>
      <c r="E11" s="5" t="s">
        <v>16</v>
      </c>
      <c r="F11" s="6">
        <v>27000000</v>
      </c>
    </row>
    <row r="12" spans="1:6" s="1" customFormat="1" x14ac:dyDescent="0.3">
      <c r="A12" s="15">
        <v>7</v>
      </c>
      <c r="B12" s="11" t="s">
        <v>17</v>
      </c>
      <c r="C12" s="11">
        <v>1</v>
      </c>
      <c r="D12" s="11" t="s">
        <v>125</v>
      </c>
      <c r="E12" s="5" t="s">
        <v>18</v>
      </c>
      <c r="F12" s="6">
        <v>23500000</v>
      </c>
    </row>
    <row r="13" spans="1:6" s="1" customFormat="1" x14ac:dyDescent="0.3">
      <c r="A13" s="15">
        <v>8</v>
      </c>
      <c r="B13" s="12" t="s">
        <v>19</v>
      </c>
      <c r="C13" s="12">
        <v>1</v>
      </c>
      <c r="D13" s="12" t="s">
        <v>20</v>
      </c>
      <c r="E13" s="8" t="s">
        <v>21</v>
      </c>
      <c r="F13" s="9">
        <v>16300000</v>
      </c>
    </row>
    <row r="14" spans="1:6" s="1" customFormat="1" x14ac:dyDescent="0.3">
      <c r="A14" s="15">
        <v>9</v>
      </c>
      <c r="B14" s="12" t="s">
        <v>122</v>
      </c>
      <c r="C14" s="12">
        <v>1</v>
      </c>
      <c r="D14" s="12" t="s">
        <v>123</v>
      </c>
      <c r="E14" s="8" t="s">
        <v>124</v>
      </c>
      <c r="F14" s="9">
        <v>16000000</v>
      </c>
    </row>
    <row r="15" spans="1:6" s="1" customFormat="1" x14ac:dyDescent="0.3">
      <c r="A15" s="15">
        <v>10</v>
      </c>
      <c r="B15" s="5" t="s">
        <v>22</v>
      </c>
      <c r="C15" s="5">
        <v>1</v>
      </c>
      <c r="D15" s="11" t="s">
        <v>23</v>
      </c>
      <c r="E15" s="5" t="s">
        <v>24</v>
      </c>
      <c r="F15" s="6">
        <v>15000000</v>
      </c>
    </row>
    <row r="16" spans="1:6" s="10" customFormat="1" x14ac:dyDescent="0.3">
      <c r="A16" s="15">
        <v>11</v>
      </c>
      <c r="B16" s="11" t="s">
        <v>126</v>
      </c>
      <c r="C16" s="11">
        <v>1</v>
      </c>
      <c r="D16" s="5" t="s">
        <v>25</v>
      </c>
      <c r="E16" s="5" t="s">
        <v>26</v>
      </c>
      <c r="F16" s="6">
        <v>13900000</v>
      </c>
    </row>
    <row r="17" spans="1:6" s="1" customFormat="1" x14ac:dyDescent="0.3">
      <c r="A17" s="15">
        <v>12</v>
      </c>
      <c r="B17" s="5" t="s">
        <v>22</v>
      </c>
      <c r="C17" s="5">
        <v>1</v>
      </c>
      <c r="D17" s="5" t="s">
        <v>27</v>
      </c>
      <c r="E17" s="5" t="s">
        <v>28</v>
      </c>
      <c r="F17" s="6">
        <v>13000000</v>
      </c>
    </row>
    <row r="18" spans="1:6" s="1" customFormat="1" x14ac:dyDescent="0.3">
      <c r="A18" s="15">
        <v>13</v>
      </c>
      <c r="B18" s="5" t="s">
        <v>22</v>
      </c>
      <c r="C18" s="5">
        <v>1</v>
      </c>
      <c r="D18" s="5" t="s">
        <v>29</v>
      </c>
      <c r="E18" s="5" t="s">
        <v>30</v>
      </c>
      <c r="F18" s="6">
        <v>13000000</v>
      </c>
    </row>
    <row r="19" spans="1:6" s="1" customFormat="1" x14ac:dyDescent="0.3">
      <c r="A19" s="15">
        <v>14</v>
      </c>
      <c r="B19" s="8" t="s">
        <v>22</v>
      </c>
      <c r="C19" s="8">
        <v>1</v>
      </c>
      <c r="D19" s="8" t="s">
        <v>29</v>
      </c>
      <c r="E19" s="8" t="s">
        <v>28</v>
      </c>
      <c r="F19" s="9">
        <v>13000000</v>
      </c>
    </row>
    <row r="20" spans="1:6" s="1" customFormat="1" x14ac:dyDescent="0.3">
      <c r="A20" s="15">
        <v>15</v>
      </c>
      <c r="B20" s="12" t="s">
        <v>127</v>
      </c>
      <c r="C20" s="12">
        <v>1</v>
      </c>
      <c r="D20" s="12" t="s">
        <v>33</v>
      </c>
      <c r="E20" s="8" t="s">
        <v>34</v>
      </c>
      <c r="F20" s="9">
        <v>8000000</v>
      </c>
    </row>
    <row r="21" spans="1:6" s="1" customFormat="1" x14ac:dyDescent="0.3">
      <c r="A21" s="15">
        <v>16</v>
      </c>
      <c r="B21" s="5" t="s">
        <v>35</v>
      </c>
      <c r="C21" s="5">
        <v>1</v>
      </c>
      <c r="D21" s="11" t="s">
        <v>36</v>
      </c>
      <c r="E21" s="5" t="s">
        <v>37</v>
      </c>
      <c r="F21" s="6">
        <v>7920000</v>
      </c>
    </row>
    <row r="22" spans="1:6" s="1" customFormat="1" x14ac:dyDescent="0.3">
      <c r="A22" s="15">
        <v>17</v>
      </c>
      <c r="B22" s="5" t="s">
        <v>32</v>
      </c>
      <c r="C22" s="5">
        <v>1</v>
      </c>
      <c r="D22" s="5" t="s">
        <v>38</v>
      </c>
      <c r="E22" s="5" t="s">
        <v>39</v>
      </c>
      <c r="F22" s="6">
        <v>7300000</v>
      </c>
    </row>
    <row r="23" spans="1:6" s="1" customFormat="1" x14ac:dyDescent="0.3">
      <c r="A23" s="15">
        <v>18</v>
      </c>
      <c r="B23" s="5" t="s">
        <v>32</v>
      </c>
      <c r="C23" s="5">
        <v>1</v>
      </c>
      <c r="D23" s="5" t="s">
        <v>40</v>
      </c>
      <c r="E23" s="5" t="s">
        <v>41</v>
      </c>
      <c r="F23" s="6">
        <v>7300000</v>
      </c>
    </row>
    <row r="24" spans="1:6" s="1" customFormat="1" x14ac:dyDescent="0.3">
      <c r="A24" s="15">
        <v>19</v>
      </c>
      <c r="B24" s="5" t="s">
        <v>35</v>
      </c>
      <c r="C24" s="5">
        <v>1</v>
      </c>
      <c r="D24" s="5" t="s">
        <v>40</v>
      </c>
      <c r="E24" s="5" t="s">
        <v>42</v>
      </c>
      <c r="F24" s="6">
        <v>7300000</v>
      </c>
    </row>
    <row r="25" spans="1:6" s="1" customFormat="1" x14ac:dyDescent="0.3">
      <c r="A25" s="15">
        <v>20</v>
      </c>
      <c r="B25" s="11" t="s">
        <v>31</v>
      </c>
      <c r="C25" s="11">
        <v>1</v>
      </c>
      <c r="D25" s="11" t="s">
        <v>131</v>
      </c>
      <c r="E25" s="5" t="s">
        <v>43</v>
      </c>
      <c r="F25" s="6">
        <v>6600000</v>
      </c>
    </row>
    <row r="26" spans="1:6" s="1" customFormat="1" x14ac:dyDescent="0.3">
      <c r="A26" s="15">
        <v>21</v>
      </c>
      <c r="B26" s="5" t="s">
        <v>44</v>
      </c>
      <c r="C26" s="5">
        <v>1</v>
      </c>
      <c r="D26" s="11" t="s">
        <v>45</v>
      </c>
      <c r="E26" s="5" t="s">
        <v>46</v>
      </c>
      <c r="F26" s="6">
        <v>6250000</v>
      </c>
    </row>
    <row r="27" spans="1:6" s="1" customFormat="1" x14ac:dyDescent="0.3">
      <c r="A27" s="15">
        <v>22</v>
      </c>
      <c r="B27" s="11" t="s">
        <v>48</v>
      </c>
      <c r="C27" s="11">
        <v>1</v>
      </c>
      <c r="D27" s="11" t="s">
        <v>49</v>
      </c>
      <c r="E27" s="5" t="s">
        <v>47</v>
      </c>
      <c r="F27" s="6">
        <v>4400000</v>
      </c>
    </row>
    <row r="28" spans="1:6" s="1" customFormat="1" x14ac:dyDescent="0.3">
      <c r="A28" s="15">
        <v>23</v>
      </c>
      <c r="B28" s="11" t="s">
        <v>50</v>
      </c>
      <c r="C28" s="11">
        <v>1</v>
      </c>
      <c r="D28" s="11" t="s">
        <v>51</v>
      </c>
      <c r="E28" s="5" t="s">
        <v>52</v>
      </c>
      <c r="F28" s="6">
        <v>3500000</v>
      </c>
    </row>
    <row r="29" spans="1:6" s="1" customFormat="1" x14ac:dyDescent="0.3">
      <c r="A29" s="15">
        <v>24</v>
      </c>
      <c r="B29" s="11" t="s">
        <v>53</v>
      </c>
      <c r="C29" s="11">
        <v>1</v>
      </c>
      <c r="D29" s="11" t="s">
        <v>54</v>
      </c>
      <c r="E29" s="5" t="s">
        <v>55</v>
      </c>
      <c r="F29" s="6">
        <v>3300000</v>
      </c>
    </row>
    <row r="30" spans="1:6" s="1" customFormat="1" x14ac:dyDescent="0.3">
      <c r="A30" s="15">
        <v>25</v>
      </c>
      <c r="B30" s="11" t="s">
        <v>53</v>
      </c>
      <c r="C30" s="11">
        <v>1</v>
      </c>
      <c r="D30" s="11" t="s">
        <v>56</v>
      </c>
      <c r="E30" s="5" t="s">
        <v>57</v>
      </c>
      <c r="F30" s="6">
        <v>3300000</v>
      </c>
    </row>
    <row r="31" spans="1:6" s="1" customFormat="1" x14ac:dyDescent="0.3">
      <c r="A31" s="15">
        <v>26</v>
      </c>
      <c r="B31" s="5" t="s">
        <v>58</v>
      </c>
      <c r="C31" s="5">
        <v>1</v>
      </c>
      <c r="D31" s="11" t="s">
        <v>59</v>
      </c>
      <c r="E31" s="5" t="s">
        <v>60</v>
      </c>
      <c r="F31" s="6">
        <v>2870000</v>
      </c>
    </row>
    <row r="32" spans="1:6" s="1" customFormat="1" x14ac:dyDescent="0.3">
      <c r="A32" s="15">
        <v>27</v>
      </c>
      <c r="B32" s="5" t="s">
        <v>58</v>
      </c>
      <c r="C32" s="5">
        <v>1</v>
      </c>
      <c r="D32" s="11" t="s">
        <v>61</v>
      </c>
      <c r="E32" s="5" t="s">
        <v>60</v>
      </c>
      <c r="F32" s="6">
        <v>2870000</v>
      </c>
    </row>
    <row r="33" spans="1:6" s="1" customFormat="1" x14ac:dyDescent="0.3">
      <c r="A33" s="15">
        <v>28</v>
      </c>
      <c r="B33" s="11" t="s">
        <v>128</v>
      </c>
      <c r="C33" s="11">
        <v>1</v>
      </c>
      <c r="D33" s="11" t="s">
        <v>62</v>
      </c>
      <c r="E33" s="5" t="s">
        <v>63</v>
      </c>
      <c r="F33" s="6">
        <v>2750000</v>
      </c>
    </row>
    <row r="34" spans="1:6" s="1" customFormat="1" x14ac:dyDescent="0.3">
      <c r="A34" s="15">
        <v>29</v>
      </c>
      <c r="B34" s="5" t="s">
        <v>64</v>
      </c>
      <c r="C34" s="5">
        <v>1</v>
      </c>
      <c r="D34" s="5" t="s">
        <v>62</v>
      </c>
      <c r="E34" s="5" t="s">
        <v>65</v>
      </c>
      <c r="F34" s="6">
        <v>2750000</v>
      </c>
    </row>
    <row r="35" spans="1:6" s="1" customFormat="1" x14ac:dyDescent="0.3">
      <c r="A35" s="15">
        <v>30</v>
      </c>
      <c r="B35" s="5" t="s">
        <v>66</v>
      </c>
      <c r="C35" s="5">
        <v>1</v>
      </c>
      <c r="D35" s="11" t="s">
        <v>67</v>
      </c>
      <c r="E35" s="5" t="s">
        <v>68</v>
      </c>
      <c r="F35" s="6">
        <v>2700000</v>
      </c>
    </row>
    <row r="36" spans="1:6" s="1" customFormat="1" x14ac:dyDescent="0.3">
      <c r="A36" s="15">
        <v>31</v>
      </c>
      <c r="B36" s="11" t="s">
        <v>69</v>
      </c>
      <c r="C36" s="11">
        <v>1</v>
      </c>
      <c r="D36" s="11" t="s">
        <v>70</v>
      </c>
      <c r="E36" s="5" t="s">
        <v>71</v>
      </c>
      <c r="F36" s="6">
        <v>1980000</v>
      </c>
    </row>
    <row r="37" spans="1:6" s="1" customFormat="1" x14ac:dyDescent="0.3">
      <c r="A37" s="15">
        <v>32</v>
      </c>
      <c r="B37" s="11" t="s">
        <v>72</v>
      </c>
      <c r="C37" s="11">
        <v>1</v>
      </c>
      <c r="D37" s="11" t="s">
        <v>73</v>
      </c>
      <c r="E37" s="5" t="s">
        <v>74</v>
      </c>
      <c r="F37" s="6">
        <v>1870000</v>
      </c>
    </row>
    <row r="38" spans="1:6" s="10" customFormat="1" x14ac:dyDescent="0.3">
      <c r="A38" s="15">
        <v>33</v>
      </c>
      <c r="B38" s="11" t="s">
        <v>75</v>
      </c>
      <c r="C38" s="11">
        <v>1</v>
      </c>
      <c r="D38" s="11" t="s">
        <v>132</v>
      </c>
      <c r="E38" s="5" t="s">
        <v>76</v>
      </c>
      <c r="F38" s="6">
        <v>1800000</v>
      </c>
    </row>
    <row r="39" spans="1:6" s="1" customFormat="1" x14ac:dyDescent="0.3">
      <c r="A39" s="15">
        <v>34</v>
      </c>
      <c r="B39" s="11" t="s">
        <v>77</v>
      </c>
      <c r="C39" s="11">
        <v>1</v>
      </c>
      <c r="D39" s="11" t="s">
        <v>133</v>
      </c>
      <c r="E39" s="5" t="s">
        <v>78</v>
      </c>
      <c r="F39" s="6">
        <v>1700000</v>
      </c>
    </row>
    <row r="40" spans="1:6" s="1" customFormat="1" x14ac:dyDescent="0.3">
      <c r="A40" s="15">
        <v>35</v>
      </c>
      <c r="B40" s="11" t="s">
        <v>79</v>
      </c>
      <c r="C40" s="11">
        <v>1</v>
      </c>
      <c r="D40" s="11" t="s">
        <v>80</v>
      </c>
      <c r="E40" s="5" t="s">
        <v>81</v>
      </c>
      <c r="F40" s="6">
        <v>1600000</v>
      </c>
    </row>
    <row r="41" spans="1:6" s="1" customFormat="1" x14ac:dyDescent="0.3">
      <c r="A41" s="15">
        <v>36</v>
      </c>
      <c r="B41" s="12" t="s">
        <v>129</v>
      </c>
      <c r="C41" s="12">
        <v>1</v>
      </c>
      <c r="D41" s="12" t="s">
        <v>134</v>
      </c>
      <c r="E41" s="8" t="s">
        <v>82</v>
      </c>
      <c r="F41" s="9">
        <v>1600000</v>
      </c>
    </row>
    <row r="42" spans="1:6" s="1" customFormat="1" x14ac:dyDescent="0.3">
      <c r="A42" s="15">
        <v>37</v>
      </c>
      <c r="B42" s="11" t="s">
        <v>83</v>
      </c>
      <c r="C42" s="11">
        <v>1</v>
      </c>
      <c r="D42" s="11" t="s">
        <v>84</v>
      </c>
      <c r="E42" s="5" t="s">
        <v>85</v>
      </c>
      <c r="F42" s="6">
        <v>1200000</v>
      </c>
    </row>
    <row r="43" spans="1:6" s="1" customFormat="1" x14ac:dyDescent="0.3">
      <c r="A43" s="15">
        <v>38</v>
      </c>
      <c r="B43" s="11" t="s">
        <v>130</v>
      </c>
      <c r="C43" s="11">
        <v>1</v>
      </c>
      <c r="D43" s="11" t="s">
        <v>135</v>
      </c>
      <c r="E43" s="5" t="s">
        <v>88</v>
      </c>
      <c r="F43" s="6">
        <v>1072500</v>
      </c>
    </row>
    <row r="44" spans="1:6" s="1" customFormat="1" x14ac:dyDescent="0.3">
      <c r="A44" s="15">
        <v>39</v>
      </c>
      <c r="B44" s="5" t="s">
        <v>89</v>
      </c>
      <c r="C44" s="5">
        <v>1</v>
      </c>
      <c r="D44" s="5" t="s">
        <v>90</v>
      </c>
      <c r="E44" s="5" t="s">
        <v>88</v>
      </c>
      <c r="F44" s="6">
        <v>1072500</v>
      </c>
    </row>
    <row r="45" spans="1:6" s="1" customFormat="1" x14ac:dyDescent="0.3">
      <c r="A45" s="15">
        <v>40</v>
      </c>
      <c r="B45" s="11" t="s">
        <v>86</v>
      </c>
      <c r="C45" s="11">
        <v>1</v>
      </c>
      <c r="D45" s="11" t="s">
        <v>87</v>
      </c>
      <c r="E45" s="5" t="s">
        <v>88</v>
      </c>
      <c r="F45" s="6">
        <v>1072500</v>
      </c>
    </row>
    <row r="46" spans="1:6" s="1" customFormat="1" x14ac:dyDescent="0.3">
      <c r="A46" s="15">
        <v>41</v>
      </c>
      <c r="B46" s="11" t="s">
        <v>91</v>
      </c>
      <c r="C46" s="11">
        <v>1</v>
      </c>
      <c r="D46" s="11" t="s">
        <v>92</v>
      </c>
      <c r="E46" s="5" t="s">
        <v>93</v>
      </c>
      <c r="F46" s="6">
        <v>770000</v>
      </c>
    </row>
    <row r="47" spans="1:6" s="1" customFormat="1" x14ac:dyDescent="0.3">
      <c r="A47" s="15">
        <v>42</v>
      </c>
      <c r="B47" s="11" t="s">
        <v>94</v>
      </c>
      <c r="C47" s="11">
        <v>1</v>
      </c>
      <c r="D47" s="11" t="s">
        <v>95</v>
      </c>
      <c r="E47" s="5" t="s">
        <v>96</v>
      </c>
      <c r="F47" s="6">
        <v>500000</v>
      </c>
    </row>
    <row r="48" spans="1:6" s="1" customFormat="1" x14ac:dyDescent="0.3">
      <c r="A48" s="15">
        <v>43</v>
      </c>
      <c r="B48" s="11" t="s">
        <v>97</v>
      </c>
      <c r="C48" s="11">
        <v>1</v>
      </c>
      <c r="D48" s="11" t="s">
        <v>98</v>
      </c>
      <c r="E48" s="5" t="s">
        <v>99</v>
      </c>
      <c r="F48" s="6">
        <v>484000</v>
      </c>
    </row>
    <row r="49" spans="1:6" s="1" customFormat="1" x14ac:dyDescent="0.3">
      <c r="A49" s="15">
        <v>44</v>
      </c>
      <c r="B49" s="11" t="s">
        <v>100</v>
      </c>
      <c r="C49" s="11">
        <v>1</v>
      </c>
      <c r="D49" s="11" t="s">
        <v>101</v>
      </c>
      <c r="E49" s="5" t="s">
        <v>102</v>
      </c>
      <c r="F49" s="6">
        <v>440000</v>
      </c>
    </row>
    <row r="50" spans="1:6" s="1" customFormat="1" x14ac:dyDescent="0.3">
      <c r="A50" s="15">
        <v>45</v>
      </c>
      <c r="B50" s="11" t="s">
        <v>103</v>
      </c>
      <c r="C50" s="11">
        <v>1</v>
      </c>
      <c r="D50" s="11" t="s">
        <v>104</v>
      </c>
      <c r="E50" s="5" t="s">
        <v>105</v>
      </c>
      <c r="F50" s="6">
        <v>420000</v>
      </c>
    </row>
    <row r="51" spans="1:6" s="1" customFormat="1" x14ac:dyDescent="0.3">
      <c r="A51" s="15">
        <v>46</v>
      </c>
      <c r="B51" s="11" t="s">
        <v>106</v>
      </c>
      <c r="C51" s="11">
        <v>1</v>
      </c>
      <c r="D51" s="11" t="s">
        <v>107</v>
      </c>
      <c r="E51" s="5" t="s">
        <v>108</v>
      </c>
      <c r="F51" s="6">
        <v>350000</v>
      </c>
    </row>
    <row r="52" spans="1:6" s="10" customFormat="1" x14ac:dyDescent="0.3">
      <c r="A52" s="15">
        <v>47</v>
      </c>
      <c r="B52" s="11" t="s">
        <v>97</v>
      </c>
      <c r="C52" s="11">
        <v>1</v>
      </c>
      <c r="D52" s="11" t="s">
        <v>109</v>
      </c>
      <c r="E52" s="5" t="s">
        <v>110</v>
      </c>
      <c r="F52" s="6">
        <v>205700</v>
      </c>
    </row>
    <row r="53" spans="1:6" s="10" customFormat="1" x14ac:dyDescent="0.3">
      <c r="A53" s="15">
        <v>48</v>
      </c>
      <c r="B53" s="11" t="s">
        <v>97</v>
      </c>
      <c r="C53" s="11">
        <v>1</v>
      </c>
      <c r="D53" s="5" t="s">
        <v>109</v>
      </c>
      <c r="E53" s="5" t="s">
        <v>111</v>
      </c>
      <c r="F53" s="6">
        <v>205700</v>
      </c>
    </row>
    <row r="54" spans="1:6" s="10" customFormat="1" x14ac:dyDescent="0.3">
      <c r="A54" s="15">
        <v>49</v>
      </c>
      <c r="B54" s="11" t="s">
        <v>103</v>
      </c>
      <c r="C54" s="11">
        <v>1</v>
      </c>
      <c r="D54" s="5" t="s">
        <v>109</v>
      </c>
      <c r="E54" s="5" t="s">
        <v>112</v>
      </c>
      <c r="F54" s="6">
        <v>205700</v>
      </c>
    </row>
    <row r="55" spans="1:6" s="10" customFormat="1" x14ac:dyDescent="0.3">
      <c r="A55" s="15">
        <v>50</v>
      </c>
      <c r="B55" s="12" t="s">
        <v>103</v>
      </c>
      <c r="C55" s="12">
        <v>1</v>
      </c>
      <c r="D55" s="8" t="s">
        <v>109</v>
      </c>
      <c r="E55" s="8" t="s">
        <v>111</v>
      </c>
      <c r="F55" s="9">
        <v>205700</v>
      </c>
    </row>
    <row r="56" spans="1:6" s="10" customFormat="1" x14ac:dyDescent="0.3">
      <c r="A56" s="15">
        <v>51</v>
      </c>
      <c r="B56" s="12" t="s">
        <v>97</v>
      </c>
      <c r="C56" s="12">
        <v>1</v>
      </c>
      <c r="D56" s="8" t="s">
        <v>109</v>
      </c>
      <c r="E56" s="8" t="s">
        <v>113</v>
      </c>
      <c r="F56" s="9">
        <v>187000</v>
      </c>
    </row>
    <row r="57" spans="1:6" s="1" customFormat="1" x14ac:dyDescent="0.3">
      <c r="A57" s="15">
        <v>52</v>
      </c>
      <c r="B57" s="12" t="s">
        <v>103</v>
      </c>
      <c r="C57" s="12">
        <v>1</v>
      </c>
      <c r="D57" s="8" t="s">
        <v>109</v>
      </c>
      <c r="E57" s="8" t="s">
        <v>114</v>
      </c>
      <c r="F57" s="9">
        <v>187000</v>
      </c>
    </row>
    <row r="58" spans="1:6" s="10" customFormat="1" x14ac:dyDescent="0.3">
      <c r="A58" s="15">
        <v>53</v>
      </c>
      <c r="B58" s="12" t="s">
        <v>97</v>
      </c>
      <c r="C58" s="12">
        <v>1</v>
      </c>
      <c r="D58" s="12" t="s">
        <v>115</v>
      </c>
      <c r="E58" s="8" t="s">
        <v>116</v>
      </c>
      <c r="F58" s="9">
        <v>132000</v>
      </c>
    </row>
    <row r="59" spans="1:6" s="10" customFormat="1" x14ac:dyDescent="0.3">
      <c r="A59" s="15">
        <v>54</v>
      </c>
      <c r="B59" s="12" t="s">
        <v>117</v>
      </c>
      <c r="C59" s="12">
        <v>1</v>
      </c>
      <c r="D59" s="8"/>
      <c r="E59" s="8" t="s">
        <v>118</v>
      </c>
      <c r="F59" s="9"/>
    </row>
    <row r="60" spans="1:6" s="10" customFormat="1" ht="17.25" thickBot="1" x14ac:dyDescent="0.35">
      <c r="A60" s="15">
        <v>55</v>
      </c>
      <c r="B60" s="17" t="s">
        <v>119</v>
      </c>
      <c r="C60" s="17">
        <v>1</v>
      </c>
      <c r="D60" s="17" t="s">
        <v>120</v>
      </c>
      <c r="E60" s="16" t="s">
        <v>121</v>
      </c>
      <c r="F60" s="18"/>
    </row>
    <row r="61" spans="1:6" ht="17.25" thickBot="1" x14ac:dyDescent="0.35">
      <c r="A61" s="19"/>
      <c r="B61" s="20"/>
      <c r="C61" s="20">
        <f>SUM(C6:C60)</f>
        <v>55</v>
      </c>
      <c r="D61" s="20"/>
      <c r="E61" s="21" t="s">
        <v>141</v>
      </c>
      <c r="F61" s="22">
        <f>SUM(F6:F58)</f>
        <v>823070300</v>
      </c>
    </row>
  </sheetData>
  <autoFilter ref="A5:F5"/>
  <mergeCells count="1">
    <mergeCell ref="A2:F2"/>
  </mergeCells>
  <phoneticPr fontId="7" type="noConversion"/>
  <pageMargins left="0.25" right="0.25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매각 의료장비 목록</vt:lpstr>
      <vt:lpstr>'매각 의료장비 목록'!Print_Titles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2023-04-25T01:29:53Z</dcterms:modified>
</cp:coreProperties>
</file>